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035" activeTab="1"/>
  </bookViews>
  <sheets>
    <sheet name="注文書(試料1～3)" sheetId="1" r:id="rId1"/>
    <sheet name="注文書 (試料４～６)" sheetId="2" r:id="rId2"/>
    <sheet name="注文書(試料1～3) (記入例)" sheetId="3" r:id="rId3"/>
  </sheets>
  <definedNames>
    <definedName name="_xlnm.Print_Area" localSheetId="1">'注文書 (試料４～６)'!$A$1:$AC$50</definedName>
    <definedName name="_xlnm.Print_Area" localSheetId="0">'注文書(試料1～3)'!$A$1:$AC$50</definedName>
    <definedName name="_xlnm.Print_Area" localSheetId="2">'注文書(試料1～3) (記入例)'!$A$2:$AC$76</definedName>
  </definedNames>
  <calcPr fullCalcOnLoad="1"/>
</workbook>
</file>

<file path=xl/sharedStrings.xml><?xml version="1.0" encoding="utf-8"?>
<sst xmlns="http://schemas.openxmlformats.org/spreadsheetml/2006/main" count="531" uniqueCount="87">
  <si>
    <t>会社名</t>
  </si>
  <si>
    <t>注文日</t>
  </si>
  <si>
    <t>部署</t>
  </si>
  <si>
    <t>役職</t>
  </si>
  <si>
    <t>ご担当者</t>
  </si>
  <si>
    <t>様</t>
  </si>
  <si>
    <t>住所</t>
  </si>
  <si>
    <t>総試料数</t>
  </si>
  <si>
    <t>TEL</t>
  </si>
  <si>
    <t>試料1</t>
  </si>
  <si>
    <t>試料2</t>
  </si>
  <si>
    <t>試料3</t>
  </si>
  <si>
    <t>Cd(カドミウム)</t>
  </si>
  <si>
    <t>Pb(鉛)</t>
  </si>
  <si>
    <t>Hg(水銀)</t>
  </si>
  <si>
    <t>(</t>
  </si>
  <si>
    <t>)</t>
  </si>
  <si>
    <t>玩具（EN71）</t>
  </si>
  <si>
    <t>日本語</t>
  </si>
  <si>
    <t>英語</t>
  </si>
  <si>
    <t>Mail</t>
  </si>
  <si>
    <t>・【英文】：基本料金での報告書は英語版になります。</t>
  </si>
  <si>
    <t xml:space="preserve">           PBBs　　　　　　</t>
  </si>
  <si>
    <t>注文書</t>
  </si>
  <si>
    <t>〒</t>
  </si>
  <si>
    <t>分析項目</t>
  </si>
  <si>
    <t>報告書の言語について（オプションを追加する場合、その旨を連絡事項にご記入ください）</t>
  </si>
  <si>
    <t>ソニー00259</t>
  </si>
  <si>
    <t>・【和訳】：オプション（\2,000～）。弊社が作成する報告書の概要和訳。</t>
  </si>
  <si>
    <t>RoHS2.0</t>
  </si>
  <si>
    <t>Cr+6(六価クロム)</t>
  </si>
  <si>
    <t>ハロゲン（F(フッ素),Cl(塩素),
Br(臭素),I(ヨウ素)）</t>
  </si>
  <si>
    <t>株式会社エコエンジェル</t>
  </si>
  <si>
    <t>Eco Angel Co., Ltd.</t>
  </si>
  <si>
    <t>〒158-0086  東京都世田谷区尾山台3-9-8ダイヤ石上ビル2F</t>
  </si>
  <si>
    <t>3-9-8-2F Oyamadai, Setagaya-ku, Tokyo 158-0086 Japan</t>
  </si>
  <si>
    <t>プラスチックA</t>
  </si>
  <si>
    <t>plastic A</t>
  </si>
  <si>
    <t>ポリスチレン</t>
  </si>
  <si>
    <t>Lot No.050016</t>
  </si>
  <si>
    <t>JIG（第4版 E.D4.1）</t>
  </si>
  <si>
    <t>RoHS</t>
  </si>
  <si>
    <t>RoHS3</t>
  </si>
  <si>
    <t>REACH規制
SVHC物質分析</t>
  </si>
  <si>
    <t>7物質</t>
  </si>
  <si>
    <t>フマル酸ジメチル(DMF)
CAS No. 624-49-7</t>
  </si>
  <si>
    <r>
      <rPr>
        <sz val="8"/>
        <color indexed="10"/>
        <rFont val="ＭＳ 明朝"/>
        <family val="1"/>
      </rPr>
      <t>サンプルがフィルムの場合</t>
    </r>
    <r>
      <rPr>
        <sz val="8"/>
        <rFont val="ＭＳ 明朝"/>
        <family val="1"/>
      </rPr>
      <t xml:space="preserve">
①何層フィルムか？
②フィルム丸ごと分析でよいか？
③剥離フィルム等がついているのか？　回答必須。</t>
    </r>
  </si>
  <si>
    <t>試料名称</t>
  </si>
  <si>
    <r>
      <rPr>
        <sz val="8"/>
        <color indexed="10"/>
        <rFont val="ＭＳ 明朝"/>
        <family val="1"/>
      </rPr>
      <t>サンプルが樹脂の場合</t>
    </r>
    <r>
      <rPr>
        <sz val="8"/>
        <rFont val="ＭＳ 明朝"/>
        <family val="1"/>
      </rPr>
      <t xml:space="preserve">
①ABS　②PVC　③PC
④不明・該当しない
上記①～④で選択必須。</t>
    </r>
  </si>
  <si>
    <t>品番（英語）任意</t>
  </si>
  <si>
    <t>日本語</t>
  </si>
  <si>
    <r>
      <t>英語</t>
    </r>
    <r>
      <rPr>
        <sz val="9"/>
        <color indexed="10"/>
        <rFont val="ＭＳ 明朝"/>
        <family val="1"/>
      </rPr>
      <t>（必須）</t>
    </r>
  </si>
  <si>
    <r>
      <t>報告書は英文で発行される為、</t>
    </r>
    <r>
      <rPr>
        <b/>
        <sz val="9"/>
        <color indexed="10"/>
        <rFont val="ＭＳ 明朝"/>
        <family val="1"/>
      </rPr>
      <t>会社名と住所と試料名称は英語（半角英数字）</t>
    </r>
    <r>
      <rPr>
        <sz val="9"/>
        <color indexed="10"/>
        <rFont val="ＭＳ 明朝"/>
        <family val="1"/>
      </rPr>
      <t>で入力必須。</t>
    </r>
  </si>
  <si>
    <t>報告書は英文での発行の為、試料名称と品番（任意）の英語欄は記載必須。（半角英数字）</t>
  </si>
  <si>
    <t>①</t>
  </si>
  <si>
    <t>②</t>
  </si>
  <si>
    <t>③</t>
  </si>
  <si>
    <r>
      <t xml:space="preserve">　　　　　PAHs(15Items)
</t>
    </r>
    <r>
      <rPr>
        <sz val="8"/>
        <rFont val="ＭＳ 明朝"/>
        <family val="1"/>
      </rPr>
      <t>1.口に含むような玩具等であるか？
2.皮膚接触を30秒以上想定されるものか？
3.皮膚接触を30秒未満想定されるものか？
4.上記3の全てに該当しない。
上記1～4のどちらに該当か回答必須</t>
    </r>
  </si>
  <si>
    <t>SGS</t>
  </si>
  <si>
    <t>分析機関を
どちらかお選びください。</t>
  </si>
  <si>
    <t>10ppm</t>
  </si>
  <si>
    <t>0.01ppm</t>
  </si>
  <si>
    <t>PBDEs
（デカブロモジフェニルエーテル(DecaBDE)含む）</t>
  </si>
  <si>
    <t>●連絡事項欄
上記に記載がない分析をご希望の場合
こちらに記入をお願い致します。</t>
  </si>
  <si>
    <t>試料4</t>
  </si>
  <si>
    <t>試料5</t>
  </si>
  <si>
    <t>試料6</t>
  </si>
  <si>
    <t>　指定なし</t>
  </si>
  <si>
    <r>
      <rPr>
        <sz val="8"/>
        <color indexed="10"/>
        <rFont val="ＭＳ 明朝"/>
        <family val="1"/>
      </rPr>
      <t>サンプルが金属の場合</t>
    </r>
    <r>
      <rPr>
        <sz val="8"/>
        <rFont val="ＭＳ 明朝"/>
        <family val="1"/>
      </rPr>
      <t xml:space="preserve">
①サンプルにめっき膜や塗装が付いているか？
②めっき膜のみの分析か？母材金属＋めっき膜のまるごと分析か？
(選択が可能はのはRoHS4のみ。それ以外は丸ごと分析)
回答必須。</t>
    </r>
  </si>
  <si>
    <r>
      <t>・【和文】：オプション（\6,000）。分析機関が発行する日本語版の報告書。</t>
    </r>
    <r>
      <rPr>
        <b/>
        <sz val="9"/>
        <color indexed="10"/>
        <rFont val="ＭＳ 明朝"/>
        <family val="1"/>
      </rPr>
      <t>ただしRoHS分析とハロゲン分析に限る。</t>
    </r>
  </si>
  <si>
    <r>
      <rPr>
        <sz val="10"/>
        <rFont val="ＭＳ 明朝"/>
        <family val="1"/>
      </rPr>
      <t>PFOS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PFOA</t>
    </r>
    <r>
      <rPr>
        <sz val="8"/>
        <rFont val="ＭＳ 明朝"/>
        <family val="1"/>
      </rPr>
      <t xml:space="preserve">
下限値を10ppmか0.01ppm(10ppb)か
どちらかご指定ください。</t>
    </r>
  </si>
  <si>
    <t>フタル酸エステル
下記16物質よりお選びください。
（BBP,DBP,DEHP,DIBP,DIDP,DINP,
DNOP,DNHP,DMP,DEP,DIOP,DPrP,
DCHP,DNPP,DNNP(DNP),DEHA）</t>
  </si>
  <si>
    <t>SVHC 27次 1物質
(1～27次 224物質)</t>
  </si>
  <si>
    <t>SVHC 28次 9物質
(1～28次 233物質)</t>
  </si>
  <si>
    <t>SVHC 29次 2物質(暫定）</t>
  </si>
  <si>
    <t>フタル酸
(DEHP,DBP,BBP,DIBP)</t>
  </si>
  <si>
    <r>
      <rPr>
        <sz val="8"/>
        <color indexed="10"/>
        <rFont val="ＭＳ 明朝"/>
        <family val="1"/>
      </rPr>
      <t>SVHC 1～29次</t>
    </r>
    <r>
      <rPr>
        <sz val="8"/>
        <rFont val="ＭＳ 明朝"/>
        <family val="1"/>
      </rPr>
      <t xml:space="preserve">
235物質</t>
    </r>
  </si>
  <si>
    <t>試料の送付先：</t>
  </si>
  <si>
    <t>株式会社エコエンジェル　環境事業部　分析試料受付担当</t>
  </si>
  <si>
    <t xml:space="preserve">〒158-0086  東京都世田谷区尾山台3-9-8ダイヤ石上ビル2F Tel:03-6432-2788  </t>
  </si>
  <si>
    <t>サンプルの材質・形状
（粉・液体・金属・ゴム・
プラスチック・樹脂・ガラス等）</t>
  </si>
  <si>
    <r>
      <t>●ご注文内容</t>
    </r>
    <r>
      <rPr>
        <sz val="10"/>
        <rFont val="ＭＳ 明朝"/>
        <family val="1"/>
      </rPr>
      <t>（空欄へのご記入及び□に項目を</t>
    </r>
    <r>
      <rPr>
        <b/>
        <sz val="10"/>
        <color indexed="10"/>
        <rFont val="ＭＳ 明朝"/>
        <family val="1"/>
      </rPr>
      <t>クリック</t>
    </r>
    <r>
      <rPr>
        <sz val="10"/>
        <rFont val="ＭＳ 明朝"/>
        <family val="1"/>
      </rPr>
      <t>して下さい。
　　　　　　　　３検体を超える場合は、このシートをコピーして、別シートとしてご利用ください。)</t>
    </r>
  </si>
  <si>
    <t>見積番号：</t>
  </si>
  <si>
    <t>　　見積依頼書　　</t>
  </si>
  <si>
    <r>
      <t>※</t>
    </r>
    <r>
      <rPr>
        <b/>
        <sz val="10"/>
        <color indexed="53"/>
        <rFont val="ＭＳ 明朝"/>
        <family val="1"/>
      </rPr>
      <t>ご注文時は</t>
    </r>
    <r>
      <rPr>
        <sz val="9"/>
        <color indexed="53"/>
        <rFont val="ＭＳ 明朝"/>
        <family val="1"/>
      </rPr>
      <t>下記☑とお見積番号をご記載いただき、Excel版にてメール送付をお願い致します。</t>
    </r>
  </si>
  <si>
    <t>S-EC230707-1</t>
  </si>
  <si>
    <t>03-6732-2788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</si>
</sst>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color indexed="10"/>
      <name val="ＭＳ 明朝"/>
      <family val="1"/>
    </font>
    <font>
      <sz val="20"/>
      <name val="ＭＳ ゴシック"/>
      <family val="3"/>
    </font>
    <font>
      <sz val="9"/>
      <name val="ＭＳ Ｐゴシック"/>
      <family val="3"/>
    </font>
    <font>
      <b/>
      <sz val="8"/>
      <name val="ＭＳ 明朝"/>
      <family val="1"/>
    </font>
    <font>
      <sz val="9"/>
      <color indexed="53"/>
      <name val="ＭＳ 明朝"/>
      <family val="1"/>
    </font>
    <font>
      <b/>
      <sz val="10"/>
      <color indexed="5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9" tint="-0.24997000396251678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medium"/>
      <right style="dashed"/>
      <top style="hair"/>
      <bottom>
        <color indexed="63"/>
      </bottom>
    </border>
    <border>
      <left style="dashed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ed"/>
      <top style="medium"/>
      <bottom style="hair"/>
    </border>
    <border>
      <left style="dashed"/>
      <right style="dashed"/>
      <top style="medium"/>
      <bottom style="hair"/>
    </border>
    <border>
      <left style="dashed"/>
      <right style="medium"/>
      <top style="medium"/>
      <bottom style="hair"/>
    </border>
    <border>
      <left style="medium"/>
      <right style="dashed"/>
      <top style="hair"/>
      <bottom style="thick"/>
    </border>
    <border>
      <left style="dashed"/>
      <right style="dashed"/>
      <top style="hair"/>
      <bottom style="thick"/>
    </border>
    <border>
      <left style="dashed"/>
      <right style="medium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4" borderId="16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6" fontId="7" fillId="0" borderId="0" xfId="58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55" fillId="36" borderId="0" xfId="0" applyFont="1" applyFill="1" applyBorder="1" applyAlignment="1" applyProtection="1">
      <alignment vertical="center"/>
      <protection/>
    </xf>
    <xf numFmtId="0" fontId="11" fillId="15" borderId="0" xfId="0" applyFont="1" applyFill="1" applyBorder="1" applyAlignment="1" applyProtection="1">
      <alignment vertical="center"/>
      <protection/>
    </xf>
    <xf numFmtId="0" fontId="3" fillId="15" borderId="0" xfId="0" applyFont="1" applyFill="1" applyBorder="1" applyAlignment="1" applyProtection="1">
      <alignment vertical="center"/>
      <protection/>
    </xf>
    <xf numFmtId="0" fontId="18" fillId="15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vertical="top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/>
    </xf>
    <xf numFmtId="0" fontId="16" fillId="0" borderId="31" xfId="0" applyFont="1" applyBorder="1" applyAlignment="1" applyProtection="1">
      <alignment horizontal="center" vertical="center" shrinkToFit="1"/>
      <protection/>
    </xf>
    <xf numFmtId="0" fontId="16" fillId="0" borderId="32" xfId="0" applyFont="1" applyBorder="1" applyAlignment="1" applyProtection="1">
      <alignment horizontal="center" vertical="center" shrinkToFit="1"/>
      <protection/>
    </xf>
    <xf numFmtId="0" fontId="16" fillId="0" borderId="33" xfId="0" applyFont="1" applyBorder="1" applyAlignment="1" applyProtection="1">
      <alignment horizontal="center" vertical="center" shrinkToFit="1"/>
      <protection/>
    </xf>
    <xf numFmtId="0" fontId="16" fillId="0" borderId="34" xfId="0" applyFont="1" applyBorder="1" applyAlignment="1" applyProtection="1">
      <alignment horizontal="center" vertical="center" shrinkToFit="1"/>
      <protection/>
    </xf>
    <xf numFmtId="0" fontId="16" fillId="0" borderId="35" xfId="0" applyFont="1" applyBorder="1" applyAlignment="1" applyProtection="1">
      <alignment horizontal="center" vertical="center" shrinkToFit="1"/>
      <protection/>
    </xf>
    <xf numFmtId="0" fontId="16" fillId="0" borderId="36" xfId="0" applyFont="1" applyBorder="1" applyAlignment="1" applyProtection="1">
      <alignment horizontal="center" vertical="center" shrinkToFit="1"/>
      <protection/>
    </xf>
    <xf numFmtId="0" fontId="16" fillId="0" borderId="37" xfId="0" applyFont="1" applyBorder="1" applyAlignment="1" applyProtection="1">
      <alignment horizontal="center" vertical="center" shrinkToFit="1"/>
      <protection/>
    </xf>
    <xf numFmtId="0" fontId="16" fillId="0" borderId="38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center" vertical="center" shrinkToFit="1"/>
      <protection/>
    </xf>
    <xf numFmtId="0" fontId="16" fillId="0" borderId="41" xfId="0" applyFont="1" applyBorder="1" applyAlignment="1" applyProtection="1">
      <alignment horizontal="center" vertical="center" shrinkToFit="1"/>
      <protection/>
    </xf>
    <xf numFmtId="0" fontId="16" fillId="0" borderId="42" xfId="0" applyFont="1" applyBorder="1" applyAlignment="1" applyProtection="1">
      <alignment horizontal="center" vertical="center" shrinkToFit="1"/>
      <protection/>
    </xf>
    <xf numFmtId="0" fontId="16" fillId="0" borderId="43" xfId="0" applyFont="1" applyBorder="1" applyAlignment="1" applyProtection="1">
      <alignment horizontal="center" vertical="center" shrinkToFit="1"/>
      <protection/>
    </xf>
    <xf numFmtId="0" fontId="16" fillId="0" borderId="44" xfId="0" applyFont="1" applyBorder="1" applyAlignment="1" applyProtection="1">
      <alignment horizontal="center" vertical="center" shrinkToFit="1"/>
      <protection/>
    </xf>
    <xf numFmtId="0" fontId="16" fillId="0" borderId="45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6" fillId="0" borderId="50" xfId="0" applyFont="1" applyBorder="1" applyAlignment="1" applyProtection="1">
      <alignment horizontal="center" vertical="center" shrinkToFi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 shrinkToFit="1"/>
      <protection/>
    </xf>
    <xf numFmtId="0" fontId="16" fillId="0" borderId="47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6" fontId="7" fillId="0" borderId="10" xfId="58" applyFont="1" applyBorder="1" applyAlignment="1" applyProtection="1">
      <alignment horizontal="center" vertical="center"/>
      <protection/>
    </xf>
    <xf numFmtId="6" fontId="7" fillId="0" borderId="47" xfId="58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 textRotation="255"/>
      <protection/>
    </xf>
    <xf numFmtId="0" fontId="11" fillId="0" borderId="55" xfId="0" applyFont="1" applyBorder="1" applyAlignment="1" applyProtection="1">
      <alignment horizontal="center" vertical="center" textRotation="255"/>
      <protection/>
    </xf>
    <xf numFmtId="0" fontId="11" fillId="0" borderId="56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36" borderId="17" xfId="0" applyFont="1" applyFill="1" applyBorder="1" applyAlignment="1" applyProtection="1">
      <alignment vertical="center" shrinkToFit="1"/>
      <protection locked="0"/>
    </xf>
    <xf numFmtId="0" fontId="5" fillId="36" borderId="14" xfId="0" applyFont="1" applyFill="1" applyBorder="1" applyAlignment="1" applyProtection="1">
      <alignment vertical="center" shrinkToFit="1"/>
      <protection locked="0"/>
    </xf>
    <xf numFmtId="0" fontId="5" fillId="36" borderId="15" xfId="0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4" fillId="0" borderId="65" xfId="0" applyFont="1" applyBorder="1" applyAlignment="1" applyProtection="1">
      <alignment vertical="center" wrapText="1"/>
      <protection/>
    </xf>
    <xf numFmtId="0" fontId="7" fillId="0" borderId="58" xfId="0" applyFont="1" applyBorder="1" applyAlignment="1" applyProtection="1">
      <alignment vertical="center" wrapText="1"/>
      <protection/>
    </xf>
    <xf numFmtId="0" fontId="7" fillId="0" borderId="66" xfId="0" applyFont="1" applyBorder="1" applyAlignment="1" applyProtection="1">
      <alignment vertical="center" wrapText="1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6" fontId="5" fillId="0" borderId="69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70" xfId="0" applyNumberFormat="1" applyFont="1" applyFill="1" applyBorder="1" applyAlignment="1" applyProtection="1">
      <alignment horizontal="center" vertical="center"/>
      <protection locked="0"/>
    </xf>
    <xf numFmtId="176" fontId="5" fillId="0" borderId="60" xfId="0" applyNumberFormat="1" applyFont="1" applyFill="1" applyBorder="1" applyAlignment="1" applyProtection="1">
      <alignment horizontal="center" vertical="center"/>
      <protection locked="0"/>
    </xf>
    <xf numFmtId="176" fontId="5" fillId="0" borderId="61" xfId="0" applyNumberFormat="1" applyFont="1" applyFill="1" applyBorder="1" applyAlignment="1" applyProtection="1">
      <alignment horizontal="center" vertical="center"/>
      <protection locked="0"/>
    </xf>
    <xf numFmtId="176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70" xfId="0" applyFont="1" applyBorder="1" applyAlignment="1" applyProtection="1">
      <alignment horizontal="center" vertical="center" shrinkToFit="1"/>
      <protection/>
    </xf>
    <xf numFmtId="0" fontId="7" fillId="0" borderId="60" xfId="0" applyFont="1" applyBorder="1" applyAlignment="1" applyProtection="1">
      <alignment horizontal="center" vertical="center" shrinkToFit="1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0" borderId="62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49" fontId="1" fillId="0" borderId="63" xfId="43" applyNumberFormat="1" applyFill="1" applyBorder="1" applyAlignment="1" applyProtection="1">
      <alignment horizontal="center" vertical="center" shrinkToFit="1"/>
      <protection locked="0"/>
    </xf>
    <xf numFmtId="49" fontId="7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0" fillId="0" borderId="73" xfId="0" applyFont="1" applyFill="1" applyBorder="1" applyAlignment="1" applyProtection="1">
      <alignment horizontal="center" vertical="center" wrapText="1"/>
      <protection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14" xfId="0" applyFont="1" applyFill="1" applyBorder="1" applyAlignment="1" applyProtection="1">
      <alignment horizontal="center" vertical="center" wrapText="1"/>
      <protection locked="0"/>
    </xf>
    <xf numFmtId="0" fontId="10" fillId="36" borderId="1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wrapText="1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70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center" vertical="center" wrapText="1"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6" fillId="9" borderId="0" xfId="0" applyFont="1" applyFill="1" applyBorder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7" borderId="15" xfId="0" applyFont="1" applyFill="1" applyBorder="1" applyAlignment="1" applyProtection="1">
      <alignment horizontal="center" vertical="center" wrapText="1"/>
      <protection/>
    </xf>
    <xf numFmtId="0" fontId="8" fillId="37" borderId="57" xfId="0" applyFont="1" applyFill="1" applyBorder="1" applyAlignment="1" applyProtection="1">
      <alignment horizontal="center" vertical="center" wrapText="1"/>
      <protection/>
    </xf>
    <xf numFmtId="0" fontId="8" fillId="37" borderId="58" xfId="0" applyFont="1" applyFill="1" applyBorder="1" applyAlignment="1" applyProtection="1">
      <alignment horizontal="center" vertical="center" wrapText="1"/>
      <protection/>
    </xf>
    <xf numFmtId="0" fontId="8" fillId="37" borderId="59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top" wrapText="1" readingOrder="1"/>
      <protection/>
    </xf>
    <xf numFmtId="0" fontId="8" fillId="0" borderId="15" xfId="0" applyFont="1" applyFill="1" applyBorder="1" applyAlignment="1" applyProtection="1">
      <alignment horizontal="center" vertical="top" wrapText="1" readingOrder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10" fillId="38" borderId="12" xfId="0" applyFont="1" applyFill="1" applyBorder="1" applyAlignment="1" applyProtection="1">
      <alignment horizontal="center" vertical="center" wrapText="1"/>
      <protection/>
    </xf>
    <xf numFmtId="0" fontId="10" fillId="38" borderId="17" xfId="0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2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1</xdr:row>
      <xdr:rowOff>0</xdr:rowOff>
    </xdr:from>
    <xdr:to>
      <xdr:col>27</xdr:col>
      <xdr:colOff>85725</xdr:colOff>
      <xdr:row>1</xdr:row>
      <xdr:rowOff>285750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145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1</xdr:row>
      <xdr:rowOff>0</xdr:rowOff>
    </xdr:from>
    <xdr:to>
      <xdr:col>27</xdr:col>
      <xdr:colOff>85725</xdr:colOff>
      <xdr:row>1</xdr:row>
      <xdr:rowOff>285750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145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1</xdr:row>
      <xdr:rowOff>0</xdr:rowOff>
    </xdr:from>
    <xdr:to>
      <xdr:col>27</xdr:col>
      <xdr:colOff>85725</xdr:colOff>
      <xdr:row>1</xdr:row>
      <xdr:rowOff>285750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145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Zeros="0" zoomScale="90" zoomScaleNormal="90" zoomScaleSheetLayoutView="120" workbookViewId="0" topLeftCell="A34">
      <selection activeCell="D84" sqref="D84"/>
    </sheetView>
  </sheetViews>
  <sheetFormatPr defaultColWidth="9.00390625" defaultRowHeight="13.5"/>
  <cols>
    <col min="1" max="1" width="1.75390625" style="1" customWidth="1"/>
    <col min="2" max="2" width="3.125" style="1" customWidth="1"/>
    <col min="3" max="4" width="3.875" style="1" customWidth="1"/>
    <col min="5" max="5" width="2.75390625" style="1" customWidth="1"/>
    <col min="6" max="7" width="3.875" style="1" customWidth="1"/>
    <col min="8" max="8" width="4.375" style="1" customWidth="1"/>
    <col min="9" max="9" width="5.2539062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51" width="9.00390625" style="1" bestFit="1" customWidth="1"/>
    <col min="52" max="16384" width="9.00390625" style="1" customWidth="1"/>
  </cols>
  <sheetData>
    <row r="1" spans="1:28" ht="13.5">
      <c r="A1" s="42"/>
      <c r="B1" s="43" t="s">
        <v>84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9" ht="28.5" customHeight="1">
      <c r="A2" s="203"/>
      <c r="B2" s="203"/>
      <c r="C2" s="45" t="s">
        <v>23</v>
      </c>
      <c r="D2" s="45"/>
      <c r="E2" s="44"/>
      <c r="F2" s="46" t="s">
        <v>82</v>
      </c>
      <c r="G2" s="44"/>
      <c r="H2" s="205"/>
      <c r="I2" s="205"/>
      <c r="J2" s="205"/>
      <c r="K2" s="205"/>
      <c r="L2" s="39" t="s">
        <v>83</v>
      </c>
      <c r="M2" s="39"/>
      <c r="N2" s="39"/>
      <c r="O2" s="41"/>
      <c r="P2" s="41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8" s="2" customFormat="1" ht="19.5" customHeight="1">
      <c r="A3" s="25"/>
      <c r="B3" s="49" t="s">
        <v>77</v>
      </c>
      <c r="C3" s="49"/>
      <c r="D3" s="49"/>
      <c r="E3" s="49"/>
      <c r="F3" s="47" t="s">
        <v>78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9.5" customHeight="1" thickBot="1">
      <c r="B4" s="50"/>
      <c r="C4" s="50"/>
      <c r="D4" s="50"/>
      <c r="E4" s="50"/>
      <c r="F4" s="48" t="s">
        <v>79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2:28" s="3" customFormat="1" ht="13.5">
      <c r="B5" s="32"/>
      <c r="C5" s="204" t="s">
        <v>52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80"/>
    </row>
    <row r="6" spans="2:28" ht="19.5" customHeight="1">
      <c r="B6" s="81"/>
      <c r="C6" s="124" t="s">
        <v>0</v>
      </c>
      <c r="D6" s="124"/>
      <c r="E6" s="116" t="s">
        <v>18</v>
      </c>
      <c r="F6" s="116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0" t="s">
        <v>1</v>
      </c>
      <c r="Z6" s="131"/>
      <c r="AA6" s="132"/>
      <c r="AB6" s="82"/>
    </row>
    <row r="7" spans="2:28" ht="19.5" customHeight="1">
      <c r="B7" s="81"/>
      <c r="C7" s="124"/>
      <c r="D7" s="124"/>
      <c r="E7" s="123" t="s">
        <v>19</v>
      </c>
      <c r="F7" s="123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s="139"/>
      <c r="Z7" s="140"/>
      <c r="AA7" s="141"/>
      <c r="AB7" s="82"/>
    </row>
    <row r="8" spans="2:28" ht="19.5" customHeight="1">
      <c r="B8" s="81"/>
      <c r="C8" s="124" t="s">
        <v>2</v>
      </c>
      <c r="D8" s="124"/>
      <c r="E8" s="117"/>
      <c r="F8" s="118"/>
      <c r="G8" s="118"/>
      <c r="H8" s="118"/>
      <c r="I8" s="118"/>
      <c r="J8" s="118"/>
      <c r="K8" s="118"/>
      <c r="L8" s="153" t="s">
        <v>3</v>
      </c>
      <c r="M8" s="154"/>
      <c r="N8" s="116"/>
      <c r="O8" s="116"/>
      <c r="P8" s="116"/>
      <c r="Q8" s="116"/>
      <c r="R8" s="151" t="s">
        <v>4</v>
      </c>
      <c r="S8" s="152"/>
      <c r="T8" s="138"/>
      <c r="U8" s="138"/>
      <c r="V8" s="138"/>
      <c r="W8" s="138"/>
      <c r="X8" s="22" t="s">
        <v>5</v>
      </c>
      <c r="Y8" s="142"/>
      <c r="Z8" s="143"/>
      <c r="AA8" s="144"/>
      <c r="AB8" s="82"/>
    </row>
    <row r="9" spans="2:28" s="2" customFormat="1" ht="19.5" customHeight="1">
      <c r="B9" s="81"/>
      <c r="C9" s="124" t="s">
        <v>6</v>
      </c>
      <c r="D9" s="124"/>
      <c r="E9" s="123" t="s">
        <v>18</v>
      </c>
      <c r="F9" s="123"/>
      <c r="G9" s="125" t="s">
        <v>24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0" t="s">
        <v>7</v>
      </c>
      <c r="Z9" s="131"/>
      <c r="AA9" s="132"/>
      <c r="AB9" s="82"/>
    </row>
    <row r="10" spans="2:28" s="2" customFormat="1" ht="15.75" customHeight="1">
      <c r="B10" s="81"/>
      <c r="C10" s="124"/>
      <c r="D10" s="124"/>
      <c r="E10" s="123" t="s">
        <v>19</v>
      </c>
      <c r="F10" s="123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45"/>
      <c r="Z10" s="146"/>
      <c r="AA10" s="147"/>
      <c r="AB10" s="82"/>
    </row>
    <row r="11" spans="2:28" s="2" customFormat="1" ht="15.75" customHeight="1">
      <c r="B11" s="81"/>
      <c r="C11" s="21" t="s">
        <v>8</v>
      </c>
      <c r="D11" s="51"/>
      <c r="E11" s="52"/>
      <c r="F11" s="52"/>
      <c r="G11" s="52"/>
      <c r="H11" s="52"/>
      <c r="I11" s="52"/>
      <c r="J11" s="52"/>
      <c r="K11" s="52"/>
      <c r="L11" s="52"/>
      <c r="M11" s="53"/>
      <c r="N11" s="128" t="s">
        <v>20</v>
      </c>
      <c r="O11" s="129"/>
      <c r="P11" s="155"/>
      <c r="Q11" s="156"/>
      <c r="R11" s="156"/>
      <c r="S11" s="156"/>
      <c r="T11" s="156"/>
      <c r="U11" s="156"/>
      <c r="V11" s="156"/>
      <c r="W11" s="156"/>
      <c r="X11" s="156"/>
      <c r="Y11" s="148"/>
      <c r="Z11" s="149"/>
      <c r="AA11" s="150"/>
      <c r="AB11" s="82"/>
    </row>
    <row r="12" spans="2:28" s="2" customFormat="1" ht="8.25" customHeight="1">
      <c r="B12" s="137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36"/>
    </row>
    <row r="13" spans="2:28" s="2" customFormat="1" ht="27" customHeight="1">
      <c r="B13" s="133" t="s">
        <v>81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</row>
    <row r="14" spans="2:28" s="2" customFormat="1" ht="19.5" customHeight="1">
      <c r="B14" s="4"/>
      <c r="C14" s="207" t="s">
        <v>53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5"/>
    </row>
    <row r="15" spans="2:28" s="2" customFormat="1" ht="18.75" customHeight="1">
      <c r="B15" s="206"/>
      <c r="C15" s="104" t="s">
        <v>25</v>
      </c>
      <c r="D15" s="105"/>
      <c r="E15" s="105"/>
      <c r="F15" s="105"/>
      <c r="G15" s="105"/>
      <c r="H15" s="105"/>
      <c r="I15" s="106"/>
      <c r="J15" s="94" t="s">
        <v>9</v>
      </c>
      <c r="K15" s="94"/>
      <c r="L15" s="94"/>
      <c r="M15" s="94"/>
      <c r="N15" s="94"/>
      <c r="O15" s="94"/>
      <c r="P15" s="94" t="s">
        <v>10</v>
      </c>
      <c r="Q15" s="94"/>
      <c r="R15" s="94"/>
      <c r="S15" s="94"/>
      <c r="T15" s="94"/>
      <c r="U15" s="94"/>
      <c r="V15" s="94" t="s">
        <v>11</v>
      </c>
      <c r="W15" s="94"/>
      <c r="X15" s="94"/>
      <c r="Y15" s="94"/>
      <c r="Z15" s="94"/>
      <c r="AA15" s="94"/>
      <c r="AB15" s="6"/>
    </row>
    <row r="16" spans="2:28" s="2" customFormat="1" ht="15.75" customHeight="1">
      <c r="B16" s="206"/>
      <c r="C16" s="110" t="s">
        <v>47</v>
      </c>
      <c r="D16" s="111"/>
      <c r="E16" s="112"/>
      <c r="F16" s="108" t="s">
        <v>50</v>
      </c>
      <c r="G16" s="108"/>
      <c r="H16" s="108"/>
      <c r="I16" s="109"/>
      <c r="J16" s="107"/>
      <c r="K16" s="108"/>
      <c r="L16" s="108"/>
      <c r="M16" s="108"/>
      <c r="N16" s="108"/>
      <c r="O16" s="109"/>
      <c r="P16" s="107"/>
      <c r="Q16" s="108"/>
      <c r="R16" s="108"/>
      <c r="S16" s="108"/>
      <c r="T16" s="108"/>
      <c r="U16" s="109"/>
      <c r="V16" s="107"/>
      <c r="W16" s="108"/>
      <c r="X16" s="108"/>
      <c r="Y16" s="108"/>
      <c r="Z16" s="108"/>
      <c r="AA16" s="109"/>
      <c r="AB16" s="6"/>
    </row>
    <row r="17" spans="2:28" s="2" customFormat="1" ht="14.25" customHeight="1">
      <c r="B17" s="206"/>
      <c r="C17" s="113"/>
      <c r="D17" s="114"/>
      <c r="E17" s="115"/>
      <c r="F17" s="108" t="s">
        <v>51</v>
      </c>
      <c r="G17" s="108"/>
      <c r="H17" s="108"/>
      <c r="I17" s="109"/>
      <c r="J17" s="119"/>
      <c r="K17" s="120"/>
      <c r="L17" s="120"/>
      <c r="M17" s="120"/>
      <c r="N17" s="120"/>
      <c r="O17" s="121"/>
      <c r="P17" s="119"/>
      <c r="Q17" s="120"/>
      <c r="R17" s="120"/>
      <c r="S17" s="120"/>
      <c r="T17" s="120"/>
      <c r="U17" s="121"/>
      <c r="V17" s="119"/>
      <c r="W17" s="120"/>
      <c r="X17" s="120"/>
      <c r="Y17" s="120"/>
      <c r="Z17" s="120"/>
      <c r="AA17" s="121"/>
      <c r="AB17" s="6"/>
    </row>
    <row r="18" spans="2:28" s="2" customFormat="1" ht="16.5" customHeight="1">
      <c r="B18" s="206"/>
      <c r="C18" s="107" t="s">
        <v>49</v>
      </c>
      <c r="D18" s="108"/>
      <c r="E18" s="108"/>
      <c r="F18" s="108"/>
      <c r="G18" s="108"/>
      <c r="H18" s="108"/>
      <c r="I18" s="109"/>
      <c r="J18" s="183"/>
      <c r="K18" s="184"/>
      <c r="L18" s="184"/>
      <c r="M18" s="184"/>
      <c r="N18" s="184"/>
      <c r="O18" s="185"/>
      <c r="P18" s="183"/>
      <c r="Q18" s="184"/>
      <c r="R18" s="184"/>
      <c r="S18" s="184"/>
      <c r="T18" s="184"/>
      <c r="U18" s="185"/>
      <c r="V18" s="183"/>
      <c r="W18" s="184"/>
      <c r="X18" s="184"/>
      <c r="Y18" s="184"/>
      <c r="Z18" s="184"/>
      <c r="AA18" s="185"/>
      <c r="AB18" s="6"/>
    </row>
    <row r="19" spans="2:28" s="2" customFormat="1" ht="33.75" customHeight="1">
      <c r="B19" s="206"/>
      <c r="C19" s="161" t="s">
        <v>80</v>
      </c>
      <c r="D19" s="162"/>
      <c r="E19" s="162"/>
      <c r="F19" s="162"/>
      <c r="G19" s="162"/>
      <c r="H19" s="162"/>
      <c r="I19" s="163"/>
      <c r="J19" s="180"/>
      <c r="K19" s="181"/>
      <c r="L19" s="181"/>
      <c r="M19" s="181"/>
      <c r="N19" s="181"/>
      <c r="O19" s="182"/>
      <c r="P19" s="180"/>
      <c r="Q19" s="181"/>
      <c r="R19" s="181"/>
      <c r="S19" s="181"/>
      <c r="T19" s="181"/>
      <c r="U19" s="182"/>
      <c r="V19" s="180"/>
      <c r="W19" s="181"/>
      <c r="X19" s="181"/>
      <c r="Y19" s="181"/>
      <c r="Z19" s="181"/>
      <c r="AA19" s="182"/>
      <c r="AB19" s="6"/>
    </row>
    <row r="20" spans="2:38" s="2" customFormat="1" ht="45" customHeight="1">
      <c r="B20" s="206"/>
      <c r="C20" s="211" t="s">
        <v>48</v>
      </c>
      <c r="D20" s="212"/>
      <c r="E20" s="212"/>
      <c r="F20" s="212"/>
      <c r="G20" s="212"/>
      <c r="H20" s="212"/>
      <c r="I20" s="213"/>
      <c r="J20" s="160"/>
      <c r="K20" s="160"/>
      <c r="L20" s="160"/>
      <c r="M20" s="160"/>
      <c r="N20" s="160"/>
      <c r="O20" s="160"/>
      <c r="P20" s="167"/>
      <c r="Q20" s="168"/>
      <c r="R20" s="168"/>
      <c r="S20" s="168"/>
      <c r="T20" s="168"/>
      <c r="U20" s="169"/>
      <c r="V20" s="167"/>
      <c r="W20" s="168"/>
      <c r="X20" s="168"/>
      <c r="Y20" s="168"/>
      <c r="Z20" s="168"/>
      <c r="AA20" s="169"/>
      <c r="AB20" s="6"/>
      <c r="AD20" s="7">
        <f>IF(J17="",0,1)</f>
        <v>0</v>
      </c>
      <c r="AE20" s="7">
        <f>IF(J20="",0,1)</f>
        <v>0</v>
      </c>
      <c r="AF20" s="8">
        <f>IF(AD20=0,0,IF(AE20=1,0,1))</f>
        <v>0</v>
      </c>
      <c r="AG20" s="9">
        <f>IF(P17="",0,1)</f>
        <v>0</v>
      </c>
      <c r="AH20" s="9">
        <f>IF(P20="",0,1)</f>
        <v>0</v>
      </c>
      <c r="AI20" s="10">
        <f>IF(AG20=0,0,IF(AH20=1,0,1))</f>
        <v>0</v>
      </c>
      <c r="AJ20" s="11">
        <f>IF(V17="",0,1)</f>
        <v>0</v>
      </c>
      <c r="AK20" s="11">
        <f>IF(V20="",0,1)</f>
        <v>0</v>
      </c>
      <c r="AL20" s="8">
        <f>IF(AJ20=0,0,IF(AK20=1,0,1))</f>
        <v>0</v>
      </c>
    </row>
    <row r="21" spans="2:38" s="2" customFormat="1" ht="57" customHeight="1">
      <c r="B21" s="206"/>
      <c r="C21" s="211" t="s">
        <v>46</v>
      </c>
      <c r="D21" s="212"/>
      <c r="E21" s="212"/>
      <c r="F21" s="212"/>
      <c r="G21" s="212"/>
      <c r="H21" s="212"/>
      <c r="I21" s="213"/>
      <c r="J21" s="167"/>
      <c r="K21" s="168"/>
      <c r="L21" s="168"/>
      <c r="M21" s="168"/>
      <c r="N21" s="168"/>
      <c r="O21" s="169"/>
      <c r="P21" s="167"/>
      <c r="Q21" s="168"/>
      <c r="R21" s="168"/>
      <c r="S21" s="168"/>
      <c r="T21" s="168"/>
      <c r="U21" s="169"/>
      <c r="V21" s="167"/>
      <c r="W21" s="168"/>
      <c r="X21" s="168"/>
      <c r="Y21" s="168"/>
      <c r="Z21" s="168"/>
      <c r="AA21" s="169"/>
      <c r="AB21" s="6"/>
      <c r="AD21" s="29"/>
      <c r="AE21" s="29"/>
      <c r="AF21" s="29"/>
      <c r="AG21" s="31"/>
      <c r="AH21" s="31"/>
      <c r="AI21" s="31"/>
      <c r="AJ21" s="29"/>
      <c r="AK21" s="29"/>
      <c r="AL21" s="29"/>
    </row>
    <row r="22" spans="2:38" s="2" customFormat="1" ht="87" customHeight="1" thickBot="1">
      <c r="B22" s="206"/>
      <c r="C22" s="214" t="s">
        <v>68</v>
      </c>
      <c r="D22" s="215"/>
      <c r="E22" s="215"/>
      <c r="F22" s="215"/>
      <c r="G22" s="215"/>
      <c r="H22" s="215"/>
      <c r="I22" s="216"/>
      <c r="J22" s="173"/>
      <c r="K22" s="174"/>
      <c r="L22" s="174"/>
      <c r="M22" s="174"/>
      <c r="N22" s="174"/>
      <c r="O22" s="175"/>
      <c r="P22" s="173"/>
      <c r="Q22" s="174"/>
      <c r="R22" s="174"/>
      <c r="S22" s="174"/>
      <c r="T22" s="174"/>
      <c r="U22" s="175"/>
      <c r="V22" s="173"/>
      <c r="W22" s="174"/>
      <c r="X22" s="174"/>
      <c r="Y22" s="174"/>
      <c r="Z22" s="174"/>
      <c r="AA22" s="175"/>
      <c r="AB22" s="6"/>
      <c r="AD22" s="29"/>
      <c r="AE22" s="29"/>
      <c r="AF22" s="29"/>
      <c r="AG22" s="31"/>
      <c r="AH22" s="31"/>
      <c r="AI22" s="31"/>
      <c r="AJ22" s="29"/>
      <c r="AK22" s="29"/>
      <c r="AL22" s="29"/>
    </row>
    <row r="23" spans="2:28" s="2" customFormat="1" ht="15" customHeight="1" thickTop="1">
      <c r="B23" s="206"/>
      <c r="C23" s="101" t="s">
        <v>41</v>
      </c>
      <c r="D23" s="96" t="s">
        <v>12</v>
      </c>
      <c r="E23" s="97"/>
      <c r="F23" s="97"/>
      <c r="G23" s="97"/>
      <c r="H23" s="97"/>
      <c r="I23" s="98"/>
      <c r="J23" s="170"/>
      <c r="K23" s="171"/>
      <c r="L23" s="171"/>
      <c r="M23" s="171"/>
      <c r="N23" s="171"/>
      <c r="O23" s="172"/>
      <c r="P23" s="170"/>
      <c r="Q23" s="171"/>
      <c r="R23" s="171"/>
      <c r="S23" s="171"/>
      <c r="T23" s="171"/>
      <c r="U23" s="172"/>
      <c r="V23" s="170"/>
      <c r="W23" s="171"/>
      <c r="X23" s="171"/>
      <c r="Y23" s="171"/>
      <c r="Z23" s="171"/>
      <c r="AA23" s="172"/>
      <c r="AB23" s="6"/>
    </row>
    <row r="24" spans="2:28" s="2" customFormat="1" ht="15" customHeight="1">
      <c r="B24" s="206"/>
      <c r="C24" s="102"/>
      <c r="D24" s="157" t="s">
        <v>13</v>
      </c>
      <c r="E24" s="158"/>
      <c r="F24" s="158"/>
      <c r="G24" s="158"/>
      <c r="H24" s="158"/>
      <c r="I24" s="159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6"/>
    </row>
    <row r="25" spans="2:28" s="2" customFormat="1" ht="15" customHeight="1">
      <c r="B25" s="206"/>
      <c r="C25" s="102"/>
      <c r="D25" s="157" t="s">
        <v>14</v>
      </c>
      <c r="E25" s="158"/>
      <c r="F25" s="158"/>
      <c r="G25" s="158"/>
      <c r="H25" s="158"/>
      <c r="I25" s="159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6"/>
    </row>
    <row r="26" spans="2:28" s="2" customFormat="1" ht="12" customHeight="1">
      <c r="B26" s="206"/>
      <c r="C26" s="102"/>
      <c r="D26" s="208" t="s">
        <v>30</v>
      </c>
      <c r="E26" s="209"/>
      <c r="F26" s="209"/>
      <c r="G26" s="209"/>
      <c r="H26" s="209"/>
      <c r="I26" s="210"/>
      <c r="J26" s="177"/>
      <c r="K26" s="178"/>
      <c r="L26" s="178"/>
      <c r="M26" s="178"/>
      <c r="N26" s="178"/>
      <c r="O26" s="179"/>
      <c r="P26" s="177"/>
      <c r="Q26" s="178"/>
      <c r="R26" s="178"/>
      <c r="S26" s="178"/>
      <c r="T26" s="178"/>
      <c r="U26" s="179"/>
      <c r="V26" s="177"/>
      <c r="W26" s="178"/>
      <c r="X26" s="178"/>
      <c r="Y26" s="178"/>
      <c r="Z26" s="178"/>
      <c r="AA26" s="179"/>
      <c r="AB26" s="6"/>
    </row>
    <row r="27" spans="2:36" s="2" customFormat="1" ht="15" customHeight="1">
      <c r="B27" s="206"/>
      <c r="C27" s="102"/>
      <c r="D27" s="157" t="s">
        <v>22</v>
      </c>
      <c r="E27" s="158"/>
      <c r="F27" s="158"/>
      <c r="G27" s="158"/>
      <c r="H27" s="158"/>
      <c r="I27" s="159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6"/>
      <c r="AD27" s="15"/>
      <c r="AG27" s="15"/>
      <c r="AJ27" s="15"/>
    </row>
    <row r="28" spans="2:36" s="2" customFormat="1" ht="37.5" customHeight="1">
      <c r="B28" s="206"/>
      <c r="C28" s="103"/>
      <c r="D28" s="191" t="s">
        <v>62</v>
      </c>
      <c r="E28" s="192"/>
      <c r="F28" s="192"/>
      <c r="G28" s="192"/>
      <c r="H28" s="192"/>
      <c r="I28" s="193"/>
      <c r="J28" s="187"/>
      <c r="K28" s="188"/>
      <c r="L28" s="188"/>
      <c r="M28" s="188"/>
      <c r="N28" s="188"/>
      <c r="O28" s="189"/>
      <c r="P28" s="187"/>
      <c r="Q28" s="188"/>
      <c r="R28" s="188"/>
      <c r="S28" s="188"/>
      <c r="T28" s="188"/>
      <c r="U28" s="189"/>
      <c r="V28" s="187"/>
      <c r="W28" s="188"/>
      <c r="X28" s="188"/>
      <c r="Y28" s="188"/>
      <c r="Z28" s="188"/>
      <c r="AA28" s="189"/>
      <c r="AB28" s="6"/>
      <c r="AD28" s="15"/>
      <c r="AG28" s="15"/>
      <c r="AJ28" s="15"/>
    </row>
    <row r="29" spans="2:38" s="2" customFormat="1" ht="30.75" customHeight="1">
      <c r="B29" s="206"/>
      <c r="C29" s="194" t="s">
        <v>29</v>
      </c>
      <c r="D29" s="195"/>
      <c r="E29" s="196"/>
      <c r="F29" s="164" t="s">
        <v>75</v>
      </c>
      <c r="G29" s="165"/>
      <c r="H29" s="165"/>
      <c r="I29" s="166"/>
      <c r="J29" s="16"/>
      <c r="K29" s="17" t="s">
        <v>15</v>
      </c>
      <c r="L29" s="68"/>
      <c r="M29" s="68"/>
      <c r="N29" s="68"/>
      <c r="O29" s="18" t="s">
        <v>16</v>
      </c>
      <c r="P29" s="16"/>
      <c r="Q29" s="17" t="s">
        <v>15</v>
      </c>
      <c r="R29" s="68"/>
      <c r="S29" s="68"/>
      <c r="T29" s="68"/>
      <c r="U29" s="18" t="s">
        <v>16</v>
      </c>
      <c r="V29" s="16"/>
      <c r="W29" s="17" t="s">
        <v>15</v>
      </c>
      <c r="X29" s="68"/>
      <c r="Y29" s="68"/>
      <c r="Z29" s="68"/>
      <c r="AA29" s="18" t="s">
        <v>16</v>
      </c>
      <c r="AB29" s="6"/>
      <c r="AD29" s="12"/>
      <c r="AE29" s="7"/>
      <c r="AF29" s="8"/>
      <c r="AG29" s="13"/>
      <c r="AH29" s="9"/>
      <c r="AI29" s="10"/>
      <c r="AJ29" s="14"/>
      <c r="AK29" s="11"/>
      <c r="AL29" s="8"/>
    </row>
    <row r="30" spans="2:38" s="2" customFormat="1" ht="23.25" customHeight="1">
      <c r="B30" s="206"/>
      <c r="C30" s="194" t="s">
        <v>42</v>
      </c>
      <c r="D30" s="195"/>
      <c r="E30" s="196"/>
      <c r="F30" s="194" t="s">
        <v>44</v>
      </c>
      <c r="G30" s="195"/>
      <c r="H30" s="195"/>
      <c r="I30" s="196"/>
      <c r="J30" s="16"/>
      <c r="K30" s="17" t="s">
        <v>15</v>
      </c>
      <c r="L30" s="68"/>
      <c r="M30" s="68"/>
      <c r="N30" s="68"/>
      <c r="O30" s="18" t="s">
        <v>16</v>
      </c>
      <c r="P30" s="16"/>
      <c r="Q30" s="17" t="s">
        <v>15</v>
      </c>
      <c r="R30" s="68"/>
      <c r="S30" s="68"/>
      <c r="T30" s="68"/>
      <c r="U30" s="18" t="s">
        <v>16</v>
      </c>
      <c r="V30" s="16"/>
      <c r="W30" s="17" t="s">
        <v>15</v>
      </c>
      <c r="X30" s="68"/>
      <c r="Y30" s="68"/>
      <c r="Z30" s="68"/>
      <c r="AA30" s="18" t="s">
        <v>16</v>
      </c>
      <c r="AB30" s="6"/>
      <c r="AD30" s="12"/>
      <c r="AE30" s="7"/>
      <c r="AF30" s="8"/>
      <c r="AG30" s="13"/>
      <c r="AH30" s="9"/>
      <c r="AI30" s="10"/>
      <c r="AJ30" s="14"/>
      <c r="AK30" s="11"/>
      <c r="AL30" s="8"/>
    </row>
    <row r="31" spans="2:38" s="2" customFormat="1" ht="24.75" customHeight="1">
      <c r="B31" s="206"/>
      <c r="C31" s="164" t="s">
        <v>31</v>
      </c>
      <c r="D31" s="165"/>
      <c r="E31" s="165"/>
      <c r="F31" s="165"/>
      <c r="G31" s="165"/>
      <c r="H31" s="165"/>
      <c r="I31" s="166"/>
      <c r="J31" s="16"/>
      <c r="K31" s="17" t="s">
        <v>15</v>
      </c>
      <c r="L31" s="57"/>
      <c r="M31" s="57"/>
      <c r="N31" s="57"/>
      <c r="O31" s="18" t="s">
        <v>16</v>
      </c>
      <c r="P31" s="16"/>
      <c r="Q31" s="17" t="s">
        <v>15</v>
      </c>
      <c r="R31" s="57"/>
      <c r="S31" s="57"/>
      <c r="T31" s="57"/>
      <c r="U31" s="18" t="s">
        <v>16</v>
      </c>
      <c r="V31" s="16"/>
      <c r="W31" s="17" t="s">
        <v>15</v>
      </c>
      <c r="X31" s="57"/>
      <c r="Y31" s="57"/>
      <c r="Z31" s="57"/>
      <c r="AA31" s="18" t="s">
        <v>16</v>
      </c>
      <c r="AB31" s="6"/>
      <c r="AD31" s="12" t="b">
        <v>0</v>
      </c>
      <c r="AE31" s="7">
        <f>IF(L31="",0,1)</f>
        <v>0</v>
      </c>
      <c r="AF31" s="8">
        <f>IF(AD31="",0,IF(AD31=TRUE,IF(AE31=0,1,0),0))</f>
        <v>0</v>
      </c>
      <c r="AG31" s="13" t="b">
        <v>0</v>
      </c>
      <c r="AH31" s="9">
        <f>IF(R31="",0,1)</f>
        <v>0</v>
      </c>
      <c r="AI31" s="10">
        <f>IF(AG31="",0,IF(AG31=TRUE,IF(AH31=0,1,0),0))</f>
        <v>0</v>
      </c>
      <c r="AJ31" s="14" t="b">
        <v>0</v>
      </c>
      <c r="AK31" s="11">
        <f>IF(X31="",0,1)</f>
        <v>0</v>
      </c>
      <c r="AL31" s="8">
        <f>IF(AJ31="",0,IF(AJ31=TRUE,IF(AK31=0,1,0),0))</f>
        <v>0</v>
      </c>
    </row>
    <row r="32" spans="2:38" s="2" customFormat="1" ht="21.75" customHeight="1">
      <c r="B32" s="206"/>
      <c r="C32" s="197" t="s">
        <v>43</v>
      </c>
      <c r="D32" s="198"/>
      <c r="E32" s="199"/>
      <c r="F32" s="54" t="s">
        <v>76</v>
      </c>
      <c r="G32" s="55"/>
      <c r="H32" s="55"/>
      <c r="I32" s="56"/>
      <c r="J32" s="16"/>
      <c r="K32" s="17" t="s">
        <v>15</v>
      </c>
      <c r="L32" s="57"/>
      <c r="M32" s="57"/>
      <c r="N32" s="57"/>
      <c r="O32" s="18" t="s">
        <v>16</v>
      </c>
      <c r="P32" s="16"/>
      <c r="Q32" s="17" t="s">
        <v>15</v>
      </c>
      <c r="R32" s="57"/>
      <c r="S32" s="57"/>
      <c r="T32" s="57"/>
      <c r="U32" s="18" t="s">
        <v>16</v>
      </c>
      <c r="V32" s="16"/>
      <c r="W32" s="17" t="s">
        <v>15</v>
      </c>
      <c r="X32" s="57"/>
      <c r="Y32" s="57"/>
      <c r="Z32" s="57"/>
      <c r="AA32" s="18" t="s">
        <v>16</v>
      </c>
      <c r="AB32" s="6"/>
      <c r="AD32" s="12" t="b">
        <v>0</v>
      </c>
      <c r="AE32" s="7">
        <f>IF(L32="",0,1)</f>
        <v>0</v>
      </c>
      <c r="AF32" s="8">
        <f>IF(AD32="",0,IF(AD32=TRUE,IF(AE32=0,1,0),0))</f>
        <v>0</v>
      </c>
      <c r="AG32" s="13" t="b">
        <v>0</v>
      </c>
      <c r="AH32" s="9">
        <f>IF(R32="",0,1)</f>
        <v>0</v>
      </c>
      <c r="AI32" s="10">
        <f>IF(AG32="",0,IF(AG32=TRUE,IF(AH32=0,1,0),0))</f>
        <v>0</v>
      </c>
      <c r="AJ32" s="14" t="b">
        <v>0</v>
      </c>
      <c r="AK32" s="11">
        <f>IF(X32="",0,1)</f>
        <v>0</v>
      </c>
      <c r="AL32" s="8">
        <f>IF(AJ32="",0,IF(AJ32=TRUE,IF(AK32=0,1,0),0))</f>
        <v>0</v>
      </c>
    </row>
    <row r="33" spans="2:38" s="2" customFormat="1" ht="21.75" customHeight="1">
      <c r="B33" s="206"/>
      <c r="C33" s="197"/>
      <c r="D33" s="198"/>
      <c r="E33" s="199"/>
      <c r="F33" s="54" t="s">
        <v>72</v>
      </c>
      <c r="G33" s="55"/>
      <c r="H33" s="55"/>
      <c r="I33" s="56"/>
      <c r="J33" s="16"/>
      <c r="K33" s="17" t="s">
        <v>15</v>
      </c>
      <c r="L33" s="57"/>
      <c r="M33" s="57"/>
      <c r="N33" s="57"/>
      <c r="O33" s="18" t="s">
        <v>16</v>
      </c>
      <c r="P33" s="16"/>
      <c r="Q33" s="17" t="s">
        <v>15</v>
      </c>
      <c r="R33" s="57"/>
      <c r="S33" s="57"/>
      <c r="T33" s="57"/>
      <c r="U33" s="18" t="s">
        <v>16</v>
      </c>
      <c r="V33" s="16"/>
      <c r="W33" s="17" t="s">
        <v>15</v>
      </c>
      <c r="X33" s="57"/>
      <c r="Y33" s="57"/>
      <c r="Z33" s="57"/>
      <c r="AA33" s="18" t="s">
        <v>16</v>
      </c>
      <c r="AB33" s="6"/>
      <c r="AD33" s="12"/>
      <c r="AE33" s="7"/>
      <c r="AF33" s="8"/>
      <c r="AG33" s="13"/>
      <c r="AH33" s="9"/>
      <c r="AI33" s="10"/>
      <c r="AJ33" s="14"/>
      <c r="AK33" s="11"/>
      <c r="AL33" s="8"/>
    </row>
    <row r="34" spans="2:38" s="2" customFormat="1" ht="21.75" customHeight="1">
      <c r="B34" s="206"/>
      <c r="C34" s="197"/>
      <c r="D34" s="198"/>
      <c r="E34" s="199"/>
      <c r="F34" s="54" t="s">
        <v>73</v>
      </c>
      <c r="G34" s="55"/>
      <c r="H34" s="55"/>
      <c r="I34" s="56"/>
      <c r="J34" s="16"/>
      <c r="K34" s="17" t="s">
        <v>15</v>
      </c>
      <c r="L34" s="57"/>
      <c r="M34" s="57"/>
      <c r="N34" s="57"/>
      <c r="O34" s="18" t="s">
        <v>16</v>
      </c>
      <c r="P34" s="16"/>
      <c r="Q34" s="17" t="s">
        <v>15</v>
      </c>
      <c r="R34" s="57"/>
      <c r="S34" s="57"/>
      <c r="T34" s="57"/>
      <c r="U34" s="18" t="s">
        <v>16</v>
      </c>
      <c r="V34" s="16"/>
      <c r="W34" s="17" t="s">
        <v>15</v>
      </c>
      <c r="X34" s="57"/>
      <c r="Y34" s="57"/>
      <c r="Z34" s="57"/>
      <c r="AA34" s="18" t="s">
        <v>16</v>
      </c>
      <c r="AB34" s="6"/>
      <c r="AD34" s="12"/>
      <c r="AE34" s="7"/>
      <c r="AF34" s="8"/>
      <c r="AG34" s="13"/>
      <c r="AH34" s="9"/>
      <c r="AI34" s="10"/>
      <c r="AJ34" s="14"/>
      <c r="AK34" s="11"/>
      <c r="AL34" s="8"/>
    </row>
    <row r="35" spans="2:38" s="2" customFormat="1" ht="21.75" customHeight="1">
      <c r="B35" s="206"/>
      <c r="C35" s="197"/>
      <c r="D35" s="198"/>
      <c r="E35" s="199"/>
      <c r="F35" s="54" t="s">
        <v>74</v>
      </c>
      <c r="G35" s="55"/>
      <c r="H35" s="55"/>
      <c r="I35" s="56"/>
      <c r="J35" s="16"/>
      <c r="K35" s="17" t="s">
        <v>15</v>
      </c>
      <c r="L35" s="57"/>
      <c r="M35" s="57"/>
      <c r="N35" s="57"/>
      <c r="O35" s="18" t="s">
        <v>16</v>
      </c>
      <c r="P35" s="16"/>
      <c r="Q35" s="17" t="s">
        <v>15</v>
      </c>
      <c r="R35" s="57"/>
      <c r="S35" s="57"/>
      <c r="T35" s="57"/>
      <c r="U35" s="18" t="s">
        <v>16</v>
      </c>
      <c r="V35" s="16"/>
      <c r="W35" s="17" t="s">
        <v>15</v>
      </c>
      <c r="X35" s="57"/>
      <c r="Y35" s="57"/>
      <c r="Z35" s="57"/>
      <c r="AA35" s="18" t="s">
        <v>16</v>
      </c>
      <c r="AB35" s="6"/>
      <c r="AD35" s="12" t="b">
        <v>0</v>
      </c>
      <c r="AE35" s="7">
        <f>IF(L35="",0,1)</f>
        <v>0</v>
      </c>
      <c r="AF35" s="8">
        <f>IF(AD35="",0,IF(AD35=TRUE,IF(AE35=0,1,0),0))</f>
        <v>0</v>
      </c>
      <c r="AG35" s="13" t="b">
        <v>0</v>
      </c>
      <c r="AH35" s="9">
        <f>IF(R35="",0,1)</f>
        <v>0</v>
      </c>
      <c r="AI35" s="10">
        <f>IF(AG35="",0,IF(AG35=TRUE,IF(AH35=0,1,0),0))</f>
        <v>0</v>
      </c>
      <c r="AJ35" s="14" t="b">
        <v>0</v>
      </c>
      <c r="AK35" s="11">
        <f>IF(X35="",0,1)</f>
        <v>0</v>
      </c>
      <c r="AL35" s="8">
        <f>IF(AJ35="",0,IF(AJ35=TRUE,IF(AK35=0,1,0),0))</f>
        <v>0</v>
      </c>
    </row>
    <row r="36" spans="2:38" s="2" customFormat="1" ht="21.75" customHeight="1">
      <c r="B36" s="206"/>
      <c r="C36" s="200"/>
      <c r="D36" s="201"/>
      <c r="E36" s="202"/>
      <c r="F36" s="54"/>
      <c r="G36" s="55"/>
      <c r="H36" s="55"/>
      <c r="I36" s="56"/>
      <c r="J36" s="16"/>
      <c r="K36" s="17" t="s">
        <v>15</v>
      </c>
      <c r="L36" s="57"/>
      <c r="M36" s="57"/>
      <c r="N36" s="57"/>
      <c r="O36" s="18" t="s">
        <v>16</v>
      </c>
      <c r="P36" s="16"/>
      <c r="Q36" s="17" t="s">
        <v>15</v>
      </c>
      <c r="R36" s="57"/>
      <c r="S36" s="57"/>
      <c r="T36" s="57"/>
      <c r="U36" s="18" t="s">
        <v>16</v>
      </c>
      <c r="V36" s="16"/>
      <c r="W36" s="17" t="s">
        <v>15</v>
      </c>
      <c r="X36" s="57"/>
      <c r="Y36" s="57"/>
      <c r="Z36" s="57"/>
      <c r="AA36" s="18" t="s">
        <v>16</v>
      </c>
      <c r="AB36" s="6"/>
      <c r="AD36" s="12" t="b">
        <v>0</v>
      </c>
      <c r="AE36" s="7">
        <f>IF(L36="",0,1)</f>
        <v>0</v>
      </c>
      <c r="AF36" s="8">
        <f>IF(AD36="",0,IF(AD36=TRUE,IF(AE36=0,1,0),0))</f>
        <v>0</v>
      </c>
      <c r="AG36" s="13" t="b">
        <v>0</v>
      </c>
      <c r="AH36" s="9">
        <f>IF(R36="",0,1)</f>
        <v>0</v>
      </c>
      <c r="AI36" s="10">
        <f>IF(AG36="",0,IF(AG36=TRUE,IF(AH36=0,1,0),0))</f>
        <v>0</v>
      </c>
      <c r="AJ36" s="14" t="b">
        <v>0</v>
      </c>
      <c r="AK36" s="11">
        <f>IF(X36="",0,1)</f>
        <v>0</v>
      </c>
      <c r="AL36" s="8">
        <f>IF(AJ36="",0,IF(AJ36=TRUE,IF(AK36=0,1,0),0))</f>
        <v>0</v>
      </c>
    </row>
    <row r="37" spans="2:38" s="2" customFormat="1" ht="17.25" customHeight="1">
      <c r="B37" s="206"/>
      <c r="C37" s="164" t="s">
        <v>40</v>
      </c>
      <c r="D37" s="165"/>
      <c r="E37" s="165"/>
      <c r="F37" s="165"/>
      <c r="G37" s="165"/>
      <c r="H37" s="165"/>
      <c r="I37" s="166"/>
      <c r="J37" s="16"/>
      <c r="K37" s="17" t="s">
        <v>15</v>
      </c>
      <c r="L37" s="57"/>
      <c r="M37" s="57"/>
      <c r="N37" s="57"/>
      <c r="O37" s="18" t="s">
        <v>16</v>
      </c>
      <c r="P37" s="16"/>
      <c r="Q37" s="17" t="s">
        <v>15</v>
      </c>
      <c r="R37" s="57"/>
      <c r="S37" s="57"/>
      <c r="T37" s="57"/>
      <c r="U37" s="18" t="s">
        <v>16</v>
      </c>
      <c r="V37" s="16"/>
      <c r="W37" s="17" t="s">
        <v>15</v>
      </c>
      <c r="X37" s="57"/>
      <c r="Y37" s="57"/>
      <c r="Z37" s="57"/>
      <c r="AA37" s="18" t="s">
        <v>16</v>
      </c>
      <c r="AB37" s="6"/>
      <c r="AD37" s="12" t="b">
        <v>0</v>
      </c>
      <c r="AE37" s="7">
        <f>IF(L37="",0,1)</f>
        <v>0</v>
      </c>
      <c r="AF37" s="8">
        <f>IF(AD37="",0,IF(AD37=TRUE,IF(AE37=0,1,0),0))</f>
        <v>0</v>
      </c>
      <c r="AG37" s="13" t="b">
        <v>0</v>
      </c>
      <c r="AH37" s="9">
        <f>IF(R37="",0,1)</f>
        <v>0</v>
      </c>
      <c r="AI37" s="10">
        <f>IF(AG37="",0,IF(AG37=TRUE,IF(AH37=0,1,0),0))</f>
        <v>0</v>
      </c>
      <c r="AJ37" s="14" t="b">
        <v>0</v>
      </c>
      <c r="AK37" s="11">
        <f>IF(X37="",0,1)</f>
        <v>0</v>
      </c>
      <c r="AL37" s="8">
        <f>IF(AJ37="",0,IF(AJ37=TRUE,IF(AK37=0,1,0),0))</f>
        <v>0</v>
      </c>
    </row>
    <row r="38" spans="2:38" s="2" customFormat="1" ht="66.75" customHeight="1">
      <c r="B38" s="206"/>
      <c r="C38" s="194" t="s">
        <v>71</v>
      </c>
      <c r="D38" s="195"/>
      <c r="E38" s="195"/>
      <c r="F38" s="195"/>
      <c r="G38" s="195"/>
      <c r="H38" s="195"/>
      <c r="I38" s="196"/>
      <c r="J38" s="16"/>
      <c r="K38" s="17" t="s">
        <v>15</v>
      </c>
      <c r="L38" s="68"/>
      <c r="M38" s="68"/>
      <c r="N38" s="68"/>
      <c r="O38" s="18" t="s">
        <v>16</v>
      </c>
      <c r="P38" s="16"/>
      <c r="Q38" s="17" t="s">
        <v>15</v>
      </c>
      <c r="R38" s="68"/>
      <c r="S38" s="68"/>
      <c r="T38" s="68"/>
      <c r="U38" s="18" t="s">
        <v>16</v>
      </c>
      <c r="V38" s="16"/>
      <c r="W38" s="17" t="s">
        <v>15</v>
      </c>
      <c r="X38" s="68"/>
      <c r="Y38" s="68"/>
      <c r="Z38" s="68"/>
      <c r="AA38" s="18" t="s">
        <v>16</v>
      </c>
      <c r="AB38" s="6"/>
      <c r="AD38" s="12"/>
      <c r="AE38" s="7"/>
      <c r="AF38" s="8"/>
      <c r="AG38" s="13"/>
      <c r="AH38" s="9"/>
      <c r="AI38" s="10"/>
      <c r="AJ38" s="14"/>
      <c r="AK38" s="11"/>
      <c r="AL38" s="8"/>
    </row>
    <row r="39" spans="2:38" s="2" customFormat="1" ht="27.75" customHeight="1">
      <c r="B39" s="206"/>
      <c r="C39" s="226" t="s">
        <v>70</v>
      </c>
      <c r="D39" s="227"/>
      <c r="E39" s="227"/>
      <c r="F39" s="227"/>
      <c r="G39" s="227"/>
      <c r="H39" s="227"/>
      <c r="I39" s="228"/>
      <c r="J39" s="33"/>
      <c r="K39" s="34" t="s">
        <v>15</v>
      </c>
      <c r="L39" s="190" t="s">
        <v>60</v>
      </c>
      <c r="M39" s="190"/>
      <c r="N39" s="190"/>
      <c r="O39" s="35" t="s">
        <v>16</v>
      </c>
      <c r="P39" s="33"/>
      <c r="Q39" s="34" t="s">
        <v>15</v>
      </c>
      <c r="R39" s="190" t="s">
        <v>60</v>
      </c>
      <c r="S39" s="190"/>
      <c r="T39" s="190"/>
      <c r="U39" s="35" t="s">
        <v>16</v>
      </c>
      <c r="V39" s="33"/>
      <c r="W39" s="34" t="s">
        <v>15</v>
      </c>
      <c r="X39" s="190" t="s">
        <v>60</v>
      </c>
      <c r="Y39" s="190"/>
      <c r="Z39" s="190"/>
      <c r="AA39" s="35" t="s">
        <v>16</v>
      </c>
      <c r="AB39" s="6"/>
      <c r="AD39" s="12"/>
      <c r="AE39" s="7"/>
      <c r="AF39" s="8"/>
      <c r="AG39" s="13"/>
      <c r="AH39" s="9"/>
      <c r="AI39" s="10"/>
      <c r="AJ39" s="14"/>
      <c r="AK39" s="11"/>
      <c r="AL39" s="8"/>
    </row>
    <row r="40" spans="2:38" s="2" customFormat="1" ht="27.75" customHeight="1">
      <c r="B40" s="206"/>
      <c r="C40" s="229"/>
      <c r="D40" s="230"/>
      <c r="E40" s="230"/>
      <c r="F40" s="230"/>
      <c r="G40" s="230"/>
      <c r="H40" s="230"/>
      <c r="I40" s="231"/>
      <c r="J40" s="36"/>
      <c r="K40" s="37" t="s">
        <v>15</v>
      </c>
      <c r="L40" s="69" t="s">
        <v>61</v>
      </c>
      <c r="M40" s="69"/>
      <c r="N40" s="69"/>
      <c r="O40" s="38" t="s">
        <v>16</v>
      </c>
      <c r="P40" s="36"/>
      <c r="Q40" s="37" t="s">
        <v>15</v>
      </c>
      <c r="R40" s="69" t="s">
        <v>61</v>
      </c>
      <c r="S40" s="69"/>
      <c r="T40" s="69"/>
      <c r="U40" s="38" t="s">
        <v>16</v>
      </c>
      <c r="V40" s="36"/>
      <c r="W40" s="37" t="s">
        <v>15</v>
      </c>
      <c r="X40" s="69" t="s">
        <v>61</v>
      </c>
      <c r="Y40" s="69"/>
      <c r="Z40" s="69"/>
      <c r="AA40" s="38" t="s">
        <v>16</v>
      </c>
      <c r="AB40" s="6"/>
      <c r="AD40" s="12" t="b">
        <v>0</v>
      </c>
      <c r="AE40" s="7">
        <f>IF(L40="",0,1)</f>
        <v>1</v>
      </c>
      <c r="AF40" s="8">
        <f>IF(AD40="",0,IF(AD40=TRUE,IF(AE40=0,1,0),0))</f>
        <v>0</v>
      </c>
      <c r="AG40" s="13" t="b">
        <v>0</v>
      </c>
      <c r="AH40" s="9">
        <f>IF(R40="",0,1)</f>
        <v>1</v>
      </c>
      <c r="AI40" s="10">
        <f>IF(AG40="",0,IF(AG40=TRUE,IF(AH40=0,1,0),0))</f>
        <v>0</v>
      </c>
      <c r="AJ40" s="14" t="b">
        <v>0</v>
      </c>
      <c r="AK40" s="11">
        <f>IF(X40="",0,1)</f>
        <v>1</v>
      </c>
      <c r="AL40" s="8">
        <f>IF(AJ40="",0,IF(AJ40=TRUE,IF(AK40=0,1,0),0))</f>
        <v>0</v>
      </c>
    </row>
    <row r="41" spans="2:38" s="2" customFormat="1" ht="20.25" customHeight="1">
      <c r="B41" s="206"/>
      <c r="C41" s="95" t="s">
        <v>17</v>
      </c>
      <c r="D41" s="95"/>
      <c r="E41" s="95"/>
      <c r="F41" s="95"/>
      <c r="G41" s="95"/>
      <c r="H41" s="95"/>
      <c r="I41" s="95"/>
      <c r="J41" s="16"/>
      <c r="K41" s="17" t="s">
        <v>15</v>
      </c>
      <c r="L41" s="68"/>
      <c r="M41" s="68"/>
      <c r="N41" s="68"/>
      <c r="O41" s="18" t="s">
        <v>16</v>
      </c>
      <c r="P41" s="16"/>
      <c r="Q41" s="17" t="s">
        <v>15</v>
      </c>
      <c r="R41" s="68"/>
      <c r="S41" s="68"/>
      <c r="T41" s="68"/>
      <c r="U41" s="18" t="s">
        <v>16</v>
      </c>
      <c r="V41" s="16"/>
      <c r="W41" s="17" t="s">
        <v>15</v>
      </c>
      <c r="X41" s="68"/>
      <c r="Y41" s="68"/>
      <c r="Z41" s="68"/>
      <c r="AA41" s="18" t="s">
        <v>16</v>
      </c>
      <c r="AB41" s="6"/>
      <c r="AD41" s="12" t="b">
        <v>0</v>
      </c>
      <c r="AE41" s="7">
        <f>IF(L41="",0,1)</f>
        <v>0</v>
      </c>
      <c r="AF41" s="8">
        <f>IF(AD41="",0,IF(AD41=TRUE,IF(AE41=0,1,0),0))</f>
        <v>0</v>
      </c>
      <c r="AG41" s="13" t="b">
        <v>0</v>
      </c>
      <c r="AH41" s="9">
        <f>IF(R41="",0,1)</f>
        <v>0</v>
      </c>
      <c r="AI41" s="10">
        <f>IF(AG41="",0,IF(AG41=TRUE,IF(AH41=0,1,0),0))</f>
        <v>0</v>
      </c>
      <c r="AJ41" s="14" t="b">
        <v>0</v>
      </c>
      <c r="AK41" s="11">
        <f>IF(X41="",0,1)</f>
        <v>0</v>
      </c>
      <c r="AL41" s="8">
        <f>IF(AJ41="",0,IF(AJ41=TRUE,IF(AK41=0,1,0),0))</f>
        <v>0</v>
      </c>
    </row>
    <row r="42" spans="2:38" s="2" customFormat="1" ht="93" customHeight="1">
      <c r="B42" s="206"/>
      <c r="C42" s="70" t="s">
        <v>57</v>
      </c>
      <c r="D42" s="71"/>
      <c r="E42" s="71"/>
      <c r="F42" s="71"/>
      <c r="G42" s="71"/>
      <c r="H42" s="71"/>
      <c r="I42" s="72"/>
      <c r="J42" s="16"/>
      <c r="K42" s="17" t="s">
        <v>15</v>
      </c>
      <c r="L42" s="68"/>
      <c r="M42" s="68"/>
      <c r="N42" s="68"/>
      <c r="O42" s="18" t="s">
        <v>16</v>
      </c>
      <c r="P42" s="16"/>
      <c r="Q42" s="17" t="s">
        <v>15</v>
      </c>
      <c r="R42" s="68"/>
      <c r="S42" s="68"/>
      <c r="T42" s="68"/>
      <c r="U42" s="18" t="s">
        <v>16</v>
      </c>
      <c r="V42" s="16"/>
      <c r="W42" s="17" t="s">
        <v>15</v>
      </c>
      <c r="X42" s="68"/>
      <c r="Y42" s="68"/>
      <c r="Z42" s="68"/>
      <c r="AA42" s="18" t="s">
        <v>16</v>
      </c>
      <c r="AB42" s="6"/>
      <c r="AD42" s="12"/>
      <c r="AE42" s="7"/>
      <c r="AF42" s="8"/>
      <c r="AG42" s="13"/>
      <c r="AH42" s="9"/>
      <c r="AI42" s="10"/>
      <c r="AJ42" s="14"/>
      <c r="AK42" s="11"/>
      <c r="AL42" s="8"/>
    </row>
    <row r="43" spans="2:38" s="2" customFormat="1" ht="24" customHeight="1">
      <c r="B43" s="206"/>
      <c r="C43" s="194" t="s">
        <v>45</v>
      </c>
      <c r="D43" s="195"/>
      <c r="E43" s="195"/>
      <c r="F43" s="195"/>
      <c r="G43" s="195"/>
      <c r="H43" s="195"/>
      <c r="I43" s="196"/>
      <c r="J43" s="16"/>
      <c r="K43" s="17" t="s">
        <v>15</v>
      </c>
      <c r="L43" s="68"/>
      <c r="M43" s="68"/>
      <c r="N43" s="68"/>
      <c r="O43" s="18" t="s">
        <v>16</v>
      </c>
      <c r="P43" s="16"/>
      <c r="Q43" s="17" t="s">
        <v>15</v>
      </c>
      <c r="R43" s="68"/>
      <c r="S43" s="68"/>
      <c r="T43" s="68"/>
      <c r="U43" s="18" t="s">
        <v>16</v>
      </c>
      <c r="V43" s="16"/>
      <c r="W43" s="17" t="s">
        <v>15</v>
      </c>
      <c r="X43" s="68"/>
      <c r="Y43" s="68"/>
      <c r="Z43" s="68"/>
      <c r="AA43" s="18" t="s">
        <v>16</v>
      </c>
      <c r="AB43" s="6"/>
      <c r="AD43" s="12"/>
      <c r="AE43" s="7"/>
      <c r="AF43" s="8"/>
      <c r="AG43" s="13"/>
      <c r="AH43" s="9"/>
      <c r="AI43" s="10"/>
      <c r="AJ43" s="14"/>
      <c r="AK43" s="11"/>
      <c r="AL43" s="8"/>
    </row>
    <row r="44" spans="2:38" s="2" customFormat="1" ht="22.5" customHeight="1">
      <c r="B44" s="206"/>
      <c r="C44" s="95" t="s">
        <v>27</v>
      </c>
      <c r="D44" s="95"/>
      <c r="E44" s="95"/>
      <c r="F44" s="95"/>
      <c r="G44" s="95"/>
      <c r="H44" s="95"/>
      <c r="I44" s="95"/>
      <c r="J44" s="16"/>
      <c r="K44" s="17" t="s">
        <v>15</v>
      </c>
      <c r="L44" s="68"/>
      <c r="M44" s="68"/>
      <c r="N44" s="68"/>
      <c r="O44" s="18" t="s">
        <v>16</v>
      </c>
      <c r="P44" s="16"/>
      <c r="Q44" s="17" t="s">
        <v>15</v>
      </c>
      <c r="R44" s="68"/>
      <c r="S44" s="68"/>
      <c r="T44" s="68"/>
      <c r="U44" s="18" t="s">
        <v>16</v>
      </c>
      <c r="V44" s="16"/>
      <c r="W44" s="17" t="s">
        <v>15</v>
      </c>
      <c r="X44" s="68"/>
      <c r="Y44" s="68"/>
      <c r="Z44" s="68"/>
      <c r="AA44" s="18" t="s">
        <v>16</v>
      </c>
      <c r="AB44" s="6"/>
      <c r="AD44" s="12" t="b">
        <v>0</v>
      </c>
      <c r="AE44" s="7">
        <f>IF(L44="",0,1)</f>
        <v>0</v>
      </c>
      <c r="AF44" s="8">
        <f>IF(AD44="",0,IF(AD44=TRUE,IF(AE44=0,1,0),0))</f>
        <v>0</v>
      </c>
      <c r="AG44" s="13" t="b">
        <v>0</v>
      </c>
      <c r="AH44" s="9">
        <f>IF(R44="",0,1)</f>
        <v>0</v>
      </c>
      <c r="AI44" s="10">
        <f>IF(AG44="",0,IF(AG44=TRUE,IF(AH44=0,1,0),0))</f>
        <v>0</v>
      </c>
      <c r="AJ44" s="14" t="b">
        <v>0</v>
      </c>
      <c r="AK44" s="11">
        <f>IF(X44="",0,1)</f>
        <v>0</v>
      </c>
      <c r="AL44" s="8">
        <f>IF(AJ44="",0,IF(AJ44=TRUE,IF(AK44=0,1,0),0))</f>
        <v>0</v>
      </c>
    </row>
    <row r="45" spans="2:38" s="2" customFormat="1" ht="27.75" customHeight="1">
      <c r="B45" s="27"/>
      <c r="C45" s="221" t="s">
        <v>59</v>
      </c>
      <c r="D45" s="221"/>
      <c r="E45" s="221"/>
      <c r="F45" s="221"/>
      <c r="G45" s="221"/>
      <c r="H45" s="221"/>
      <c r="I45" s="221"/>
      <c r="J45" s="222" t="s">
        <v>58</v>
      </c>
      <c r="K45" s="222"/>
      <c r="L45" s="222"/>
      <c r="M45" s="222"/>
      <c r="N45" s="222"/>
      <c r="O45" s="222"/>
      <c r="P45" s="222"/>
      <c r="Q45" s="222"/>
      <c r="R45" s="223"/>
      <c r="S45" s="224" t="s">
        <v>67</v>
      </c>
      <c r="T45" s="224"/>
      <c r="U45" s="224"/>
      <c r="V45" s="224"/>
      <c r="W45" s="224"/>
      <c r="X45" s="224"/>
      <c r="Y45" s="224"/>
      <c r="Z45" s="224"/>
      <c r="AA45" s="225"/>
      <c r="AB45" s="6"/>
      <c r="AD45" s="28"/>
      <c r="AE45" s="29"/>
      <c r="AF45" s="29"/>
      <c r="AG45" s="30"/>
      <c r="AH45" s="31"/>
      <c r="AI45" s="31"/>
      <c r="AJ45" s="28"/>
      <c r="AK45" s="29"/>
      <c r="AL45" s="29"/>
    </row>
    <row r="46" spans="2:33" s="2" customFormat="1" ht="54.75" customHeight="1">
      <c r="B46" s="99"/>
      <c r="C46" s="217" t="s">
        <v>63</v>
      </c>
      <c r="D46" s="218"/>
      <c r="E46" s="218"/>
      <c r="F46" s="218"/>
      <c r="G46" s="218"/>
      <c r="H46" s="218"/>
      <c r="I46" s="218"/>
      <c r="J46" s="218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20"/>
      <c r="AB46" s="6"/>
      <c r="AG46" s="15"/>
    </row>
    <row r="47" spans="2:28" s="2" customFormat="1" ht="7.5" customHeight="1" thickBot="1">
      <c r="B47" s="100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19"/>
    </row>
    <row r="48" spans="2:28" s="2" customFormat="1" ht="18.75" customHeight="1">
      <c r="B48" s="23"/>
      <c r="C48" s="26" t="s">
        <v>26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</row>
    <row r="49" s="2" customFormat="1" ht="18.75" customHeight="1">
      <c r="C49" s="20" t="s">
        <v>21</v>
      </c>
    </row>
    <row r="50" s="2" customFormat="1" ht="18.75" customHeight="1">
      <c r="C50" s="20" t="s">
        <v>69</v>
      </c>
    </row>
    <row r="51" s="2" customFormat="1" ht="16.5" customHeight="1" hidden="1" thickBot="1">
      <c r="C51" s="20" t="s">
        <v>28</v>
      </c>
    </row>
    <row r="52" spans="3:13" ht="46.5" customHeight="1" hidden="1" thickBot="1">
      <c r="C52" s="58">
        <f>G7</f>
        <v>0</v>
      </c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1:25" ht="13.5" hidden="1">
      <c r="A53" s="79" t="s">
        <v>54</v>
      </c>
      <c r="B53" s="80"/>
      <c r="C53" s="73">
        <f>J17</f>
        <v>0</v>
      </c>
      <c r="D53" s="74"/>
      <c r="E53" s="74"/>
      <c r="F53" s="74"/>
      <c r="G53" s="74"/>
      <c r="H53" s="74"/>
      <c r="I53" s="74"/>
      <c r="J53" s="74"/>
      <c r="K53" s="74"/>
      <c r="L53" s="74"/>
      <c r="M53" s="75"/>
      <c r="N53"/>
      <c r="O53"/>
      <c r="P53"/>
      <c r="Q53"/>
      <c r="R53"/>
      <c r="S53"/>
      <c r="T53"/>
      <c r="U53"/>
      <c r="V53"/>
      <c r="W53"/>
      <c r="X53"/>
      <c r="Y53"/>
    </row>
    <row r="54" spans="1:25" ht="13.5" hidden="1">
      <c r="A54" s="81"/>
      <c r="B54" s="8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/>
      <c r="O54"/>
      <c r="P54"/>
      <c r="Q54"/>
      <c r="R54"/>
      <c r="S54"/>
      <c r="T54"/>
      <c r="U54"/>
      <c r="V54"/>
      <c r="W54"/>
      <c r="X54"/>
      <c r="Y54"/>
    </row>
    <row r="55" spans="1:25" ht="13.5" hidden="1">
      <c r="A55" s="81"/>
      <c r="B55" s="8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/>
      <c r="O55"/>
      <c r="P55"/>
      <c r="Q55"/>
      <c r="R55"/>
      <c r="S55"/>
      <c r="T55"/>
      <c r="U55"/>
      <c r="V55"/>
      <c r="W55"/>
      <c r="X55"/>
      <c r="Y55"/>
    </row>
    <row r="56" spans="1:25" ht="13.5" hidden="1">
      <c r="A56" s="81"/>
      <c r="B56" s="8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/>
      <c r="O56"/>
      <c r="P56"/>
      <c r="Q56"/>
      <c r="R56"/>
      <c r="S56"/>
      <c r="T56"/>
      <c r="U56"/>
      <c r="V56"/>
      <c r="W56"/>
      <c r="X56"/>
      <c r="Y56"/>
    </row>
    <row r="57" spans="1:25" ht="13.5" hidden="1">
      <c r="A57" s="81"/>
      <c r="B57" s="82"/>
      <c r="C57" s="85">
        <f>J18</f>
        <v>0</v>
      </c>
      <c r="D57" s="86"/>
      <c r="E57" s="86"/>
      <c r="F57" s="86"/>
      <c r="G57" s="86"/>
      <c r="H57" s="86"/>
      <c r="I57" s="86"/>
      <c r="J57" s="86"/>
      <c r="K57" s="86"/>
      <c r="L57" s="86"/>
      <c r="M57" s="87"/>
      <c r="N57"/>
      <c r="O57"/>
      <c r="P57"/>
      <c r="Q57"/>
      <c r="R57"/>
      <c r="S57"/>
      <c r="T57"/>
      <c r="U57"/>
      <c r="V57"/>
      <c r="W57"/>
      <c r="X57"/>
      <c r="Y57"/>
    </row>
    <row r="58" spans="1:25" ht="13.5" hidden="1">
      <c r="A58" s="81"/>
      <c r="B58" s="82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/>
      <c r="O58"/>
      <c r="P58"/>
      <c r="Q58"/>
      <c r="R58"/>
      <c r="S58"/>
      <c r="T58"/>
      <c r="U58"/>
      <c r="V58"/>
      <c r="W58"/>
      <c r="X58"/>
      <c r="Y58"/>
    </row>
    <row r="59" spans="1:25" ht="13.5" hidden="1">
      <c r="A59" s="81"/>
      <c r="B59" s="82"/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90"/>
      <c r="N59"/>
      <c r="O59"/>
      <c r="P59"/>
      <c r="Q59"/>
      <c r="R59"/>
      <c r="S59"/>
      <c r="T59"/>
      <c r="U59"/>
      <c r="V59"/>
      <c r="W59"/>
      <c r="X59"/>
      <c r="Y59"/>
    </row>
    <row r="60" spans="1:25" ht="14.25" hidden="1" thickBot="1">
      <c r="A60" s="81"/>
      <c r="B60" s="82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/>
      <c r="O60"/>
      <c r="P60"/>
      <c r="Q60"/>
      <c r="R60"/>
      <c r="S60"/>
      <c r="T60"/>
      <c r="U60"/>
      <c r="V60"/>
      <c r="W60"/>
      <c r="X60"/>
      <c r="Y60"/>
    </row>
    <row r="61" spans="1:25" ht="13.5" hidden="1">
      <c r="A61" s="79" t="s">
        <v>55</v>
      </c>
      <c r="B61" s="80"/>
      <c r="C61" s="73">
        <f>P17</f>
        <v>0</v>
      </c>
      <c r="D61" s="74"/>
      <c r="E61" s="74"/>
      <c r="F61" s="74"/>
      <c r="G61" s="74"/>
      <c r="H61" s="74"/>
      <c r="I61" s="74"/>
      <c r="J61" s="74"/>
      <c r="K61" s="74"/>
      <c r="L61" s="74"/>
      <c r="M61" s="75"/>
      <c r="N61"/>
      <c r="O61"/>
      <c r="P61"/>
      <c r="Q61"/>
      <c r="R61"/>
      <c r="S61"/>
      <c r="T61"/>
      <c r="U61"/>
      <c r="V61"/>
      <c r="W61"/>
      <c r="X61"/>
      <c r="Y61"/>
    </row>
    <row r="62" spans="1:25" ht="13.5" hidden="1">
      <c r="A62" s="81"/>
      <c r="B62" s="8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/>
      <c r="O62"/>
      <c r="P62"/>
      <c r="Q62"/>
      <c r="R62"/>
      <c r="S62"/>
      <c r="T62"/>
      <c r="U62"/>
      <c r="V62"/>
      <c r="W62"/>
      <c r="X62"/>
      <c r="Y62"/>
    </row>
    <row r="63" spans="1:25" ht="13.5" hidden="1">
      <c r="A63" s="81"/>
      <c r="B63" s="82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3"/>
      <c r="N63"/>
      <c r="O63"/>
      <c r="P63"/>
      <c r="Q63"/>
      <c r="R63"/>
      <c r="S63"/>
      <c r="T63"/>
      <c r="U63"/>
      <c r="V63"/>
      <c r="W63"/>
      <c r="X63"/>
      <c r="Y63"/>
    </row>
    <row r="64" spans="1:25" ht="13.5" hidden="1">
      <c r="A64" s="81"/>
      <c r="B64" s="82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3"/>
      <c r="N64"/>
      <c r="O64"/>
      <c r="P64"/>
      <c r="Q64"/>
      <c r="R64"/>
      <c r="S64"/>
      <c r="T64"/>
      <c r="U64"/>
      <c r="V64"/>
      <c r="W64"/>
      <c r="X64"/>
      <c r="Y64"/>
    </row>
    <row r="65" spans="1:13" ht="13.5" hidden="1">
      <c r="A65" s="81"/>
      <c r="B65" s="82"/>
      <c r="C65" s="61">
        <f>P18</f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63"/>
    </row>
    <row r="66" spans="1:13" ht="13.5" hidden="1">
      <c r="A66" s="81"/>
      <c r="B66" s="8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3"/>
    </row>
    <row r="67" spans="1:13" ht="13.5" hidden="1">
      <c r="A67" s="81"/>
      <c r="B67" s="8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1:13" ht="14.25" hidden="1" thickBot="1">
      <c r="A68" s="81"/>
      <c r="B68" s="82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3.5" hidden="1">
      <c r="A69" s="79" t="s">
        <v>56</v>
      </c>
      <c r="B69" s="80"/>
      <c r="C69" s="73">
        <f>V17</f>
        <v>0</v>
      </c>
      <c r="D69" s="74"/>
      <c r="E69" s="74"/>
      <c r="F69" s="74"/>
      <c r="G69" s="74"/>
      <c r="H69" s="74"/>
      <c r="I69" s="74"/>
      <c r="J69" s="74"/>
      <c r="K69" s="74"/>
      <c r="L69" s="74"/>
      <c r="M69" s="75"/>
    </row>
    <row r="70" spans="1:13" ht="13.5" hidden="1">
      <c r="A70" s="81"/>
      <c r="B70" s="82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3"/>
    </row>
    <row r="71" spans="1:13" ht="13.5" hidden="1">
      <c r="A71" s="81"/>
      <c r="B71" s="82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3"/>
    </row>
    <row r="72" spans="1:13" ht="13.5" hidden="1">
      <c r="A72" s="81"/>
      <c r="B72" s="82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3.5" hidden="1">
      <c r="A73" s="81"/>
      <c r="B73" s="82"/>
      <c r="C73" s="61">
        <f>V18</f>
        <v>0</v>
      </c>
      <c r="D73" s="62"/>
      <c r="E73" s="62"/>
      <c r="F73" s="62"/>
      <c r="G73" s="62"/>
      <c r="H73" s="62"/>
      <c r="I73" s="62"/>
      <c r="J73" s="62"/>
      <c r="K73" s="62"/>
      <c r="L73" s="62"/>
      <c r="M73" s="63"/>
    </row>
    <row r="74" spans="1:13" ht="13.5" hidden="1">
      <c r="A74" s="81"/>
      <c r="B74" s="8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3"/>
    </row>
    <row r="75" spans="1:13" ht="13.5" hidden="1">
      <c r="A75" s="81"/>
      <c r="B75" s="82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3"/>
    </row>
    <row r="76" spans="1:13" ht="14.25" hidden="1" thickBot="1">
      <c r="A76" s="83"/>
      <c r="B76" s="84"/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8"/>
    </row>
  </sheetData>
  <sheetProtection/>
  <protectedRanges>
    <protectedRange sqref="I11:M11 E9:X9 P11:AA11 Z8:AA8 P6:X7 Y7 H6:L8 G46:AA46 P8:Q8 S8:V8 E6:F8 D11:G11 P10:X10 G6:G7 E10:L10 J17 P17:AA17 J18:AA23 X29:Z45 L29:N45 R29:T45" name="範囲1"/>
  </protectedRanges>
  <mergeCells count="176">
    <mergeCell ref="C38:I38"/>
    <mergeCell ref="X39:Z39"/>
    <mergeCell ref="C46:J46"/>
    <mergeCell ref="K46:AA46"/>
    <mergeCell ref="V27:AA27"/>
    <mergeCell ref="C45:I45"/>
    <mergeCell ref="J45:R45"/>
    <mergeCell ref="S45:AA45"/>
    <mergeCell ref="C39:I40"/>
    <mergeCell ref="L39:N39"/>
    <mergeCell ref="C21:I21"/>
    <mergeCell ref="C22:I22"/>
    <mergeCell ref="X30:Z30"/>
    <mergeCell ref="J28:O28"/>
    <mergeCell ref="V22:AA22"/>
    <mergeCell ref="V21:AA21"/>
    <mergeCell ref="P22:U22"/>
    <mergeCell ref="P24:U24"/>
    <mergeCell ref="D24:I24"/>
    <mergeCell ref="X36:Z36"/>
    <mergeCell ref="L36:N36"/>
    <mergeCell ref="V18:AA18"/>
    <mergeCell ref="V19:AA19"/>
    <mergeCell ref="R33:T33"/>
    <mergeCell ref="R31:T31"/>
    <mergeCell ref="X32:Z32"/>
    <mergeCell ref="L30:N30"/>
    <mergeCell ref="J21:O21"/>
    <mergeCell ref="P20:U20"/>
    <mergeCell ref="C14:AA14"/>
    <mergeCell ref="D26:I26"/>
    <mergeCell ref="P21:U21"/>
    <mergeCell ref="X37:Z37"/>
    <mergeCell ref="X31:Z31"/>
    <mergeCell ref="R32:T32"/>
    <mergeCell ref="L33:N33"/>
    <mergeCell ref="J19:O19"/>
    <mergeCell ref="J18:O18"/>
    <mergeCell ref="J15:O15"/>
    <mergeCell ref="A2:B2"/>
    <mergeCell ref="C5:AA5"/>
    <mergeCell ref="H2:K2"/>
    <mergeCell ref="X43:Z43"/>
    <mergeCell ref="L42:N42"/>
    <mergeCell ref="R36:T36"/>
    <mergeCell ref="B15:B44"/>
    <mergeCell ref="C44:I44"/>
    <mergeCell ref="P28:U28"/>
    <mergeCell ref="X33:Z33"/>
    <mergeCell ref="X42:Z42"/>
    <mergeCell ref="R41:T41"/>
    <mergeCell ref="C37:I37"/>
    <mergeCell ref="C43:I43"/>
    <mergeCell ref="L44:N44"/>
    <mergeCell ref="F33:I33"/>
    <mergeCell ref="R37:T37"/>
    <mergeCell ref="L37:N37"/>
    <mergeCell ref="R44:T44"/>
    <mergeCell ref="R42:T42"/>
    <mergeCell ref="R38:T38"/>
    <mergeCell ref="R39:T39"/>
    <mergeCell ref="D28:I28"/>
    <mergeCell ref="C30:E30"/>
    <mergeCell ref="F30:I30"/>
    <mergeCell ref="J25:O25"/>
    <mergeCell ref="L29:N29"/>
    <mergeCell ref="C29:E29"/>
    <mergeCell ref="D27:I27"/>
    <mergeCell ref="C32:E36"/>
    <mergeCell ref="X44:Z44"/>
    <mergeCell ref="X41:Z41"/>
    <mergeCell ref="J26:O26"/>
    <mergeCell ref="L38:N38"/>
    <mergeCell ref="V28:AA28"/>
    <mergeCell ref="R29:T29"/>
    <mergeCell ref="X29:Z29"/>
    <mergeCell ref="L31:N31"/>
    <mergeCell ref="J27:O27"/>
    <mergeCell ref="X40:Z40"/>
    <mergeCell ref="P16:U16"/>
    <mergeCell ref="V26:AA26"/>
    <mergeCell ref="V24:AA24"/>
    <mergeCell ref="P26:U26"/>
    <mergeCell ref="P19:U19"/>
    <mergeCell ref="P18:U18"/>
    <mergeCell ref="V17:AA17"/>
    <mergeCell ref="P25:U25"/>
    <mergeCell ref="V23:AA23"/>
    <mergeCell ref="V25:AA25"/>
    <mergeCell ref="V20:AA20"/>
    <mergeCell ref="R30:T30"/>
    <mergeCell ref="J23:O23"/>
    <mergeCell ref="J22:O22"/>
    <mergeCell ref="J24:O24"/>
    <mergeCell ref="P27:U27"/>
    <mergeCell ref="P23:U23"/>
    <mergeCell ref="F32:I32"/>
    <mergeCell ref="D25:I25"/>
    <mergeCell ref="J20:O20"/>
    <mergeCell ref="L32:N32"/>
    <mergeCell ref="J16:O16"/>
    <mergeCell ref="F36:I36"/>
    <mergeCell ref="C19:I19"/>
    <mergeCell ref="F29:I29"/>
    <mergeCell ref="C31:I31"/>
    <mergeCell ref="C20:I20"/>
    <mergeCell ref="E7:F7"/>
    <mergeCell ref="Y10:AA11"/>
    <mergeCell ref="P17:U17"/>
    <mergeCell ref="V16:AA16"/>
    <mergeCell ref="J17:O17"/>
    <mergeCell ref="R8:S8"/>
    <mergeCell ref="L8:M8"/>
    <mergeCell ref="P15:U15"/>
    <mergeCell ref="P11:X11"/>
    <mergeCell ref="Y9:AA9"/>
    <mergeCell ref="Y6:AA6"/>
    <mergeCell ref="B13:AB13"/>
    <mergeCell ref="AB5:AB12"/>
    <mergeCell ref="B6:B12"/>
    <mergeCell ref="G6:X6"/>
    <mergeCell ref="E10:F10"/>
    <mergeCell ref="Y7:AA8"/>
    <mergeCell ref="N8:Q8"/>
    <mergeCell ref="T8:W8"/>
    <mergeCell ref="C6:D7"/>
    <mergeCell ref="E6:F6"/>
    <mergeCell ref="E8:K8"/>
    <mergeCell ref="G7:X7"/>
    <mergeCell ref="C12:AA12"/>
    <mergeCell ref="E9:F9"/>
    <mergeCell ref="C8:D8"/>
    <mergeCell ref="C9:D10"/>
    <mergeCell ref="G9:X9"/>
    <mergeCell ref="G10:X10"/>
    <mergeCell ref="N11:O11"/>
    <mergeCell ref="V15:AA15"/>
    <mergeCell ref="C41:I41"/>
    <mergeCell ref="D23:I23"/>
    <mergeCell ref="B46:B47"/>
    <mergeCell ref="C23:C28"/>
    <mergeCell ref="C15:I15"/>
    <mergeCell ref="C18:I18"/>
    <mergeCell ref="C16:E17"/>
    <mergeCell ref="F16:I16"/>
    <mergeCell ref="F17:I17"/>
    <mergeCell ref="L41:N41"/>
    <mergeCell ref="L43:N43"/>
    <mergeCell ref="C69:M72"/>
    <mergeCell ref="C73:M76"/>
    <mergeCell ref="A53:B60"/>
    <mergeCell ref="A61:B68"/>
    <mergeCell ref="A69:B76"/>
    <mergeCell ref="C53:M56"/>
    <mergeCell ref="C57:M60"/>
    <mergeCell ref="C61:M64"/>
    <mergeCell ref="R34:T34"/>
    <mergeCell ref="X34:Z34"/>
    <mergeCell ref="C52:M52"/>
    <mergeCell ref="C65:M68"/>
    <mergeCell ref="C47:AA47"/>
    <mergeCell ref="X38:Z38"/>
    <mergeCell ref="L40:N40"/>
    <mergeCell ref="R40:T40"/>
    <mergeCell ref="C42:I42"/>
    <mergeCell ref="R43:T43"/>
    <mergeCell ref="F3:AB3"/>
    <mergeCell ref="F4:AB4"/>
    <mergeCell ref="B3:E4"/>
    <mergeCell ref="D11:M11"/>
    <mergeCell ref="F35:I35"/>
    <mergeCell ref="L35:N35"/>
    <mergeCell ref="R35:T35"/>
    <mergeCell ref="X35:Z35"/>
    <mergeCell ref="F34:I34"/>
    <mergeCell ref="L34:N34"/>
  </mergeCells>
  <conditionalFormatting sqref="L42:L43 L29:L30 L39:N41 L44:N44 L38">
    <cfRule type="expression" priority="42" dxfId="0" stopIfTrue="1">
      <formula>AF29&lt;&gt;0</formula>
    </cfRule>
  </conditionalFormatting>
  <conditionalFormatting sqref="R42:R43 R29:R30 R39:T41 R44:T44 R38">
    <cfRule type="expression" priority="43" dxfId="0" stopIfTrue="1">
      <formula>AI29&lt;&gt;0</formula>
    </cfRule>
  </conditionalFormatting>
  <conditionalFormatting sqref="X42:X43 X29:X30 X39:Z41 X44:Z44 X38">
    <cfRule type="expression" priority="44" dxfId="0" stopIfTrue="1">
      <formula>AL29&lt;&gt;0</formula>
    </cfRule>
  </conditionalFormatting>
  <conditionalFormatting sqref="L37:N37">
    <cfRule type="expression" priority="34" dxfId="0" stopIfTrue="1">
      <formula>AF37&lt;&gt;0</formula>
    </cfRule>
  </conditionalFormatting>
  <conditionalFormatting sqref="R37:T37">
    <cfRule type="expression" priority="35" dxfId="0" stopIfTrue="1">
      <formula>AI37&lt;&gt;0</formula>
    </cfRule>
  </conditionalFormatting>
  <conditionalFormatting sqref="X37:Z37">
    <cfRule type="expression" priority="36" dxfId="0" stopIfTrue="1">
      <formula>AL37&lt;&gt;0</formula>
    </cfRule>
  </conditionalFormatting>
  <conditionalFormatting sqref="L36:N36">
    <cfRule type="expression" priority="31" dxfId="0" stopIfTrue="1">
      <formula>AF36&lt;&gt;0</formula>
    </cfRule>
  </conditionalFormatting>
  <conditionalFormatting sqref="R36:T36">
    <cfRule type="expression" priority="32" dxfId="0" stopIfTrue="1">
      <formula>AI36&lt;&gt;0</formula>
    </cfRule>
  </conditionalFormatting>
  <conditionalFormatting sqref="X36:Z36">
    <cfRule type="expression" priority="33" dxfId="0" stopIfTrue="1">
      <formula>AL36&lt;&gt;0</formula>
    </cfRule>
  </conditionalFormatting>
  <conditionalFormatting sqref="L31:N31">
    <cfRule type="expression" priority="28" dxfId="0" stopIfTrue="1">
      <formula>AF31&lt;&gt;0</formula>
    </cfRule>
  </conditionalFormatting>
  <conditionalFormatting sqref="R31:T31">
    <cfRule type="expression" priority="29" dxfId="0" stopIfTrue="1">
      <formula>AI31&lt;&gt;0</formula>
    </cfRule>
  </conditionalFormatting>
  <conditionalFormatting sqref="X31:Z31">
    <cfRule type="expression" priority="30" dxfId="0" stopIfTrue="1">
      <formula>AL31&lt;&gt;0</formula>
    </cfRule>
  </conditionalFormatting>
  <conditionalFormatting sqref="L32:N32">
    <cfRule type="expression" priority="13" dxfId="0" stopIfTrue="1">
      <formula>AF32&lt;&gt;0</formula>
    </cfRule>
  </conditionalFormatting>
  <conditionalFormatting sqref="R32:T32">
    <cfRule type="expression" priority="14" dxfId="0" stopIfTrue="1">
      <formula>AI32&lt;&gt;0</formula>
    </cfRule>
  </conditionalFormatting>
  <conditionalFormatting sqref="X32:Z32">
    <cfRule type="expression" priority="15" dxfId="0" stopIfTrue="1">
      <formula>AL32&lt;&gt;0</formula>
    </cfRule>
  </conditionalFormatting>
  <conditionalFormatting sqref="L33:N33">
    <cfRule type="expression" priority="7" dxfId="0" stopIfTrue="1">
      <formula>AF33&lt;&gt;0</formula>
    </cfRule>
  </conditionalFormatting>
  <conditionalFormatting sqref="R33:T33">
    <cfRule type="expression" priority="8" dxfId="0" stopIfTrue="1">
      <formula>AI33&lt;&gt;0</formula>
    </cfRule>
  </conditionalFormatting>
  <conditionalFormatting sqref="X33:Z33">
    <cfRule type="expression" priority="9" dxfId="0" stopIfTrue="1">
      <formula>AL33&lt;&gt;0</formula>
    </cfRule>
  </conditionalFormatting>
  <conditionalFormatting sqref="L34:N34">
    <cfRule type="expression" priority="4" dxfId="0" stopIfTrue="1">
      <formula>AF34&lt;&gt;0</formula>
    </cfRule>
  </conditionalFormatting>
  <conditionalFormatting sqref="R34:T34">
    <cfRule type="expression" priority="5" dxfId="0" stopIfTrue="1">
      <formula>AI34&lt;&gt;0</formula>
    </cfRule>
  </conditionalFormatting>
  <conditionalFormatting sqref="X34:Z34">
    <cfRule type="expression" priority="6" dxfId="0" stopIfTrue="1">
      <formula>AL34&lt;&gt;0</formula>
    </cfRule>
  </conditionalFormatting>
  <conditionalFormatting sqref="L35:N35">
    <cfRule type="expression" priority="1" dxfId="0" stopIfTrue="1">
      <formula>AF35&lt;&gt;0</formula>
    </cfRule>
  </conditionalFormatting>
  <conditionalFormatting sqref="R35:T35">
    <cfRule type="expression" priority="2" dxfId="0" stopIfTrue="1">
      <formula>AI35&lt;&gt;0</formula>
    </cfRule>
  </conditionalFormatting>
  <conditionalFormatting sqref="X35:Z35">
    <cfRule type="expression" priority="3" dxfId="0" stopIfTrue="1">
      <formula>AL35&lt;&gt;0</formula>
    </cfRule>
  </conditionalFormatting>
  <printOptions/>
  <pageMargins left="0.81" right="0.79" top="0.5" bottom="0.7480314960629921" header="0.31496062992125984" footer="0.31496062992125984"/>
  <pageSetup fitToHeight="1" fitToWidth="1" horizontalDpi="600" verticalDpi="600" orientation="portrait" paperSize="9" scale="64" r:id="rId3"/>
  <headerFooter alignWithMargins="0">
    <oddHeader>&amp;CS-EA230707-1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Zeros="0" tabSelected="1" zoomScale="90" zoomScaleNormal="90" zoomScaleSheetLayoutView="120" workbookViewId="0" topLeftCell="A1">
      <selection activeCell="AW84" sqref="AW84"/>
    </sheetView>
  </sheetViews>
  <sheetFormatPr defaultColWidth="9.00390625" defaultRowHeight="13.5"/>
  <cols>
    <col min="1" max="1" width="1.75390625" style="1" customWidth="1"/>
    <col min="2" max="2" width="3.125" style="1" customWidth="1"/>
    <col min="3" max="4" width="3.875" style="1" customWidth="1"/>
    <col min="5" max="5" width="2.75390625" style="1" customWidth="1"/>
    <col min="6" max="7" width="3.875" style="1" customWidth="1"/>
    <col min="8" max="8" width="4.375" style="1" customWidth="1"/>
    <col min="9" max="9" width="5.2539062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16384" width="9.00390625" style="1" customWidth="1"/>
  </cols>
  <sheetData>
    <row r="1" spans="1:28" ht="13.5">
      <c r="A1" s="42"/>
      <c r="B1" s="43" t="s">
        <v>84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9" ht="28.5" customHeight="1">
      <c r="A2" s="203"/>
      <c r="B2" s="203"/>
      <c r="C2" s="45" t="s">
        <v>23</v>
      </c>
      <c r="D2" s="45"/>
      <c r="E2" s="44"/>
      <c r="F2" s="46" t="s">
        <v>82</v>
      </c>
      <c r="G2" s="44"/>
      <c r="H2" s="205"/>
      <c r="I2" s="205"/>
      <c r="J2" s="205"/>
      <c r="K2" s="205"/>
      <c r="L2" s="39" t="s">
        <v>83</v>
      </c>
      <c r="M2" s="39"/>
      <c r="N2" s="39"/>
      <c r="O2" s="41"/>
      <c r="P2" s="41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8" s="2" customFormat="1" ht="19.5" customHeight="1">
      <c r="A3" s="25"/>
      <c r="B3" s="49" t="s">
        <v>77</v>
      </c>
      <c r="C3" s="49"/>
      <c r="D3" s="49"/>
      <c r="E3" s="49"/>
      <c r="F3" s="47" t="s">
        <v>78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9.5" customHeight="1" thickBot="1">
      <c r="B4" s="50"/>
      <c r="C4" s="50"/>
      <c r="D4" s="50"/>
      <c r="E4" s="50"/>
      <c r="F4" s="48" t="s">
        <v>79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2:28" s="3" customFormat="1" ht="13.5">
      <c r="B5" s="32"/>
      <c r="C5" s="204" t="s">
        <v>52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80"/>
    </row>
    <row r="6" spans="2:28" ht="19.5" customHeight="1">
      <c r="B6" s="81"/>
      <c r="C6" s="124" t="s">
        <v>0</v>
      </c>
      <c r="D6" s="124"/>
      <c r="E6" s="116" t="s">
        <v>18</v>
      </c>
      <c r="F6" s="116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0" t="s">
        <v>1</v>
      </c>
      <c r="Z6" s="131"/>
      <c r="AA6" s="132"/>
      <c r="AB6" s="82"/>
    </row>
    <row r="7" spans="2:28" ht="19.5" customHeight="1">
      <c r="B7" s="81"/>
      <c r="C7" s="124"/>
      <c r="D7" s="124"/>
      <c r="E7" s="123" t="s">
        <v>19</v>
      </c>
      <c r="F7" s="123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s="139"/>
      <c r="Z7" s="140"/>
      <c r="AA7" s="141"/>
      <c r="AB7" s="82"/>
    </row>
    <row r="8" spans="2:28" ht="19.5" customHeight="1">
      <c r="B8" s="81"/>
      <c r="C8" s="124" t="s">
        <v>2</v>
      </c>
      <c r="D8" s="124"/>
      <c r="E8" s="117"/>
      <c r="F8" s="118"/>
      <c r="G8" s="118"/>
      <c r="H8" s="118"/>
      <c r="I8" s="118"/>
      <c r="J8" s="118"/>
      <c r="K8" s="118"/>
      <c r="L8" s="153" t="s">
        <v>3</v>
      </c>
      <c r="M8" s="154"/>
      <c r="N8" s="116"/>
      <c r="O8" s="116"/>
      <c r="P8" s="116"/>
      <c r="Q8" s="116"/>
      <c r="R8" s="151" t="s">
        <v>4</v>
      </c>
      <c r="S8" s="152"/>
      <c r="T8" s="138"/>
      <c r="U8" s="138"/>
      <c r="V8" s="138"/>
      <c r="W8" s="138"/>
      <c r="X8" s="22" t="s">
        <v>5</v>
      </c>
      <c r="Y8" s="142"/>
      <c r="Z8" s="143"/>
      <c r="AA8" s="144"/>
      <c r="AB8" s="82"/>
    </row>
    <row r="9" spans="2:28" s="2" customFormat="1" ht="19.5" customHeight="1">
      <c r="B9" s="81"/>
      <c r="C9" s="124" t="s">
        <v>6</v>
      </c>
      <c r="D9" s="124"/>
      <c r="E9" s="123" t="s">
        <v>18</v>
      </c>
      <c r="F9" s="123"/>
      <c r="G9" s="125" t="s">
        <v>24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0" t="s">
        <v>7</v>
      </c>
      <c r="Z9" s="131"/>
      <c r="AA9" s="132"/>
      <c r="AB9" s="82"/>
    </row>
    <row r="10" spans="2:28" s="2" customFormat="1" ht="15.75" customHeight="1">
      <c r="B10" s="81"/>
      <c r="C10" s="124"/>
      <c r="D10" s="124"/>
      <c r="E10" s="123" t="s">
        <v>19</v>
      </c>
      <c r="F10" s="123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45"/>
      <c r="Z10" s="146"/>
      <c r="AA10" s="147"/>
      <c r="AB10" s="82"/>
    </row>
    <row r="11" spans="2:28" s="2" customFormat="1" ht="15.75" customHeight="1">
      <c r="B11" s="81"/>
      <c r="C11" s="21" t="s">
        <v>8</v>
      </c>
      <c r="D11" s="51"/>
      <c r="E11" s="52"/>
      <c r="F11" s="52"/>
      <c r="G11" s="52"/>
      <c r="H11" s="52"/>
      <c r="I11" s="52"/>
      <c r="J11" s="52"/>
      <c r="K11" s="52"/>
      <c r="L11" s="52"/>
      <c r="M11" s="53"/>
      <c r="N11" s="128" t="s">
        <v>20</v>
      </c>
      <c r="O11" s="129"/>
      <c r="P11" s="155"/>
      <c r="Q11" s="156"/>
      <c r="R11" s="156"/>
      <c r="S11" s="156"/>
      <c r="T11" s="156"/>
      <c r="U11" s="156"/>
      <c r="V11" s="156"/>
      <c r="W11" s="156"/>
      <c r="X11" s="156"/>
      <c r="Y11" s="148"/>
      <c r="Z11" s="149"/>
      <c r="AA11" s="150"/>
      <c r="AB11" s="82"/>
    </row>
    <row r="12" spans="2:28" s="2" customFormat="1" ht="8.25" customHeight="1">
      <c r="B12" s="137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36"/>
    </row>
    <row r="13" spans="2:28" s="2" customFormat="1" ht="27" customHeight="1">
      <c r="B13" s="133" t="s">
        <v>81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</row>
    <row r="14" spans="2:28" s="2" customFormat="1" ht="19.5" customHeight="1">
      <c r="B14" s="4"/>
      <c r="C14" s="207" t="s">
        <v>53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5"/>
    </row>
    <row r="15" spans="2:28" s="2" customFormat="1" ht="18.75" customHeight="1">
      <c r="B15" s="206"/>
      <c r="C15" s="104" t="s">
        <v>25</v>
      </c>
      <c r="D15" s="105"/>
      <c r="E15" s="105"/>
      <c r="F15" s="105"/>
      <c r="G15" s="105"/>
      <c r="H15" s="105"/>
      <c r="I15" s="106"/>
      <c r="J15" s="94" t="s">
        <v>64</v>
      </c>
      <c r="K15" s="94"/>
      <c r="L15" s="94"/>
      <c r="M15" s="94"/>
      <c r="N15" s="94"/>
      <c r="O15" s="94"/>
      <c r="P15" s="94" t="s">
        <v>65</v>
      </c>
      <c r="Q15" s="94"/>
      <c r="R15" s="94"/>
      <c r="S15" s="94"/>
      <c r="T15" s="94"/>
      <c r="U15" s="94"/>
      <c r="V15" s="94" t="s">
        <v>66</v>
      </c>
      <c r="W15" s="94"/>
      <c r="X15" s="94"/>
      <c r="Y15" s="94"/>
      <c r="Z15" s="94"/>
      <c r="AA15" s="94"/>
      <c r="AB15" s="6"/>
    </row>
    <row r="16" spans="2:28" s="2" customFormat="1" ht="15.75" customHeight="1">
      <c r="B16" s="206"/>
      <c r="C16" s="110" t="s">
        <v>47</v>
      </c>
      <c r="D16" s="111"/>
      <c r="E16" s="112"/>
      <c r="F16" s="108" t="s">
        <v>50</v>
      </c>
      <c r="G16" s="108"/>
      <c r="H16" s="108"/>
      <c r="I16" s="109"/>
      <c r="J16" s="107"/>
      <c r="K16" s="108"/>
      <c r="L16" s="108"/>
      <c r="M16" s="108"/>
      <c r="N16" s="108"/>
      <c r="O16" s="109"/>
      <c r="P16" s="107"/>
      <c r="Q16" s="108"/>
      <c r="R16" s="108"/>
      <c r="S16" s="108"/>
      <c r="T16" s="108"/>
      <c r="U16" s="109"/>
      <c r="V16" s="107"/>
      <c r="W16" s="108"/>
      <c r="X16" s="108"/>
      <c r="Y16" s="108"/>
      <c r="Z16" s="108"/>
      <c r="AA16" s="109"/>
      <c r="AB16" s="6"/>
    </row>
    <row r="17" spans="2:28" s="2" customFormat="1" ht="14.25" customHeight="1">
      <c r="B17" s="206"/>
      <c r="C17" s="113"/>
      <c r="D17" s="114"/>
      <c r="E17" s="115"/>
      <c r="F17" s="108" t="s">
        <v>51</v>
      </c>
      <c r="G17" s="108"/>
      <c r="H17" s="108"/>
      <c r="I17" s="109"/>
      <c r="J17" s="119"/>
      <c r="K17" s="120"/>
      <c r="L17" s="120"/>
      <c r="M17" s="120"/>
      <c r="N17" s="120"/>
      <c r="O17" s="121"/>
      <c r="P17" s="119"/>
      <c r="Q17" s="120"/>
      <c r="R17" s="120"/>
      <c r="S17" s="120"/>
      <c r="T17" s="120"/>
      <c r="U17" s="121"/>
      <c r="V17" s="119"/>
      <c r="W17" s="120"/>
      <c r="X17" s="120"/>
      <c r="Y17" s="120"/>
      <c r="Z17" s="120"/>
      <c r="AA17" s="121"/>
      <c r="AB17" s="6"/>
    </row>
    <row r="18" spans="2:28" s="2" customFormat="1" ht="16.5" customHeight="1">
      <c r="B18" s="206"/>
      <c r="C18" s="107" t="s">
        <v>49</v>
      </c>
      <c r="D18" s="108"/>
      <c r="E18" s="108"/>
      <c r="F18" s="108"/>
      <c r="G18" s="108"/>
      <c r="H18" s="108"/>
      <c r="I18" s="109"/>
      <c r="J18" s="183"/>
      <c r="K18" s="184"/>
      <c r="L18" s="184"/>
      <c r="M18" s="184"/>
      <c r="N18" s="184"/>
      <c r="O18" s="185"/>
      <c r="P18" s="183"/>
      <c r="Q18" s="184"/>
      <c r="R18" s="184"/>
      <c r="S18" s="184"/>
      <c r="T18" s="184"/>
      <c r="U18" s="185"/>
      <c r="V18" s="183"/>
      <c r="W18" s="184"/>
      <c r="X18" s="184"/>
      <c r="Y18" s="184"/>
      <c r="Z18" s="184"/>
      <c r="AA18" s="185"/>
      <c r="AB18" s="6"/>
    </row>
    <row r="19" spans="2:28" s="2" customFormat="1" ht="33.75" customHeight="1">
      <c r="B19" s="206"/>
      <c r="C19" s="161" t="s">
        <v>80</v>
      </c>
      <c r="D19" s="162"/>
      <c r="E19" s="162"/>
      <c r="F19" s="162"/>
      <c r="G19" s="162"/>
      <c r="H19" s="162"/>
      <c r="I19" s="163"/>
      <c r="J19" s="180"/>
      <c r="K19" s="181"/>
      <c r="L19" s="181"/>
      <c r="M19" s="181"/>
      <c r="N19" s="181"/>
      <c r="O19" s="182"/>
      <c r="P19" s="180"/>
      <c r="Q19" s="181"/>
      <c r="R19" s="181"/>
      <c r="S19" s="181"/>
      <c r="T19" s="181"/>
      <c r="U19" s="182"/>
      <c r="V19" s="180"/>
      <c r="W19" s="181"/>
      <c r="X19" s="181"/>
      <c r="Y19" s="181"/>
      <c r="Z19" s="181"/>
      <c r="AA19" s="182"/>
      <c r="AB19" s="6"/>
    </row>
    <row r="20" spans="2:38" s="2" customFormat="1" ht="45" customHeight="1">
      <c r="B20" s="206"/>
      <c r="C20" s="211" t="s">
        <v>48</v>
      </c>
      <c r="D20" s="212"/>
      <c r="E20" s="212"/>
      <c r="F20" s="212"/>
      <c r="G20" s="212"/>
      <c r="H20" s="212"/>
      <c r="I20" s="213"/>
      <c r="J20" s="160"/>
      <c r="K20" s="160"/>
      <c r="L20" s="160"/>
      <c r="M20" s="160"/>
      <c r="N20" s="160"/>
      <c r="O20" s="160"/>
      <c r="P20" s="167"/>
      <c r="Q20" s="168"/>
      <c r="R20" s="168"/>
      <c r="S20" s="168"/>
      <c r="T20" s="168"/>
      <c r="U20" s="169"/>
      <c r="V20" s="167"/>
      <c r="W20" s="168"/>
      <c r="X20" s="168"/>
      <c r="Y20" s="168"/>
      <c r="Z20" s="168"/>
      <c r="AA20" s="169"/>
      <c r="AB20" s="6"/>
      <c r="AD20" s="7">
        <f>IF(J17="",0,1)</f>
        <v>0</v>
      </c>
      <c r="AE20" s="7">
        <f>IF(J20="",0,1)</f>
        <v>0</v>
      </c>
      <c r="AF20" s="8">
        <f>IF(AD20=0,0,IF(AE20=1,0,1))</f>
        <v>0</v>
      </c>
      <c r="AG20" s="9">
        <f>IF(P17="",0,1)</f>
        <v>0</v>
      </c>
      <c r="AH20" s="9">
        <f>IF(P20="",0,1)</f>
        <v>0</v>
      </c>
      <c r="AI20" s="10">
        <f>IF(AG20=0,0,IF(AH20=1,0,1))</f>
        <v>0</v>
      </c>
      <c r="AJ20" s="11">
        <f>IF(V17="",0,1)</f>
        <v>0</v>
      </c>
      <c r="AK20" s="11">
        <f>IF(V20="",0,1)</f>
        <v>0</v>
      </c>
      <c r="AL20" s="8">
        <f>IF(AJ20=0,0,IF(AK20=1,0,1))</f>
        <v>0</v>
      </c>
    </row>
    <row r="21" spans="2:38" s="2" customFormat="1" ht="57" customHeight="1">
      <c r="B21" s="206"/>
      <c r="C21" s="211" t="s">
        <v>46</v>
      </c>
      <c r="D21" s="212"/>
      <c r="E21" s="212"/>
      <c r="F21" s="212"/>
      <c r="G21" s="212"/>
      <c r="H21" s="212"/>
      <c r="I21" s="213"/>
      <c r="J21" s="167"/>
      <c r="K21" s="168"/>
      <c r="L21" s="168"/>
      <c r="M21" s="168"/>
      <c r="N21" s="168"/>
      <c r="O21" s="169"/>
      <c r="P21" s="167"/>
      <c r="Q21" s="168"/>
      <c r="R21" s="168"/>
      <c r="S21" s="168"/>
      <c r="T21" s="168"/>
      <c r="U21" s="169"/>
      <c r="V21" s="167"/>
      <c r="W21" s="168"/>
      <c r="X21" s="168"/>
      <c r="Y21" s="168"/>
      <c r="Z21" s="168"/>
      <c r="AA21" s="169"/>
      <c r="AB21" s="6"/>
      <c r="AD21" s="29"/>
      <c r="AE21" s="29"/>
      <c r="AF21" s="29"/>
      <c r="AG21" s="31"/>
      <c r="AH21" s="31"/>
      <c r="AI21" s="31"/>
      <c r="AJ21" s="29"/>
      <c r="AK21" s="29"/>
      <c r="AL21" s="29"/>
    </row>
    <row r="22" spans="2:38" s="2" customFormat="1" ht="87" customHeight="1" thickBot="1">
      <c r="B22" s="206"/>
      <c r="C22" s="214" t="s">
        <v>68</v>
      </c>
      <c r="D22" s="215"/>
      <c r="E22" s="215"/>
      <c r="F22" s="215"/>
      <c r="G22" s="215"/>
      <c r="H22" s="215"/>
      <c r="I22" s="216"/>
      <c r="J22" s="173"/>
      <c r="K22" s="174"/>
      <c r="L22" s="174"/>
      <c r="M22" s="174"/>
      <c r="N22" s="174"/>
      <c r="O22" s="175"/>
      <c r="P22" s="173"/>
      <c r="Q22" s="174"/>
      <c r="R22" s="174"/>
      <c r="S22" s="174"/>
      <c r="T22" s="174"/>
      <c r="U22" s="175"/>
      <c r="V22" s="173"/>
      <c r="W22" s="174"/>
      <c r="X22" s="174"/>
      <c r="Y22" s="174"/>
      <c r="Z22" s="174"/>
      <c r="AA22" s="175"/>
      <c r="AB22" s="6"/>
      <c r="AD22" s="29"/>
      <c r="AE22" s="29"/>
      <c r="AF22" s="29"/>
      <c r="AG22" s="31"/>
      <c r="AH22" s="31"/>
      <c r="AI22" s="31"/>
      <c r="AJ22" s="29"/>
      <c r="AK22" s="29"/>
      <c r="AL22" s="29"/>
    </row>
    <row r="23" spans="2:28" s="2" customFormat="1" ht="15" customHeight="1" thickTop="1">
      <c r="B23" s="206"/>
      <c r="C23" s="101" t="s">
        <v>41</v>
      </c>
      <c r="D23" s="96" t="s">
        <v>12</v>
      </c>
      <c r="E23" s="97"/>
      <c r="F23" s="97"/>
      <c r="G23" s="97"/>
      <c r="H23" s="97"/>
      <c r="I23" s="98"/>
      <c r="J23" s="170"/>
      <c r="K23" s="171"/>
      <c r="L23" s="171"/>
      <c r="M23" s="171"/>
      <c r="N23" s="171"/>
      <c r="O23" s="172"/>
      <c r="P23" s="170"/>
      <c r="Q23" s="171"/>
      <c r="R23" s="171"/>
      <c r="S23" s="171"/>
      <c r="T23" s="171"/>
      <c r="U23" s="172"/>
      <c r="V23" s="170"/>
      <c r="W23" s="171"/>
      <c r="X23" s="171"/>
      <c r="Y23" s="171"/>
      <c r="Z23" s="171"/>
      <c r="AA23" s="172"/>
      <c r="AB23" s="6"/>
    </row>
    <row r="24" spans="2:28" s="2" customFormat="1" ht="15" customHeight="1">
      <c r="B24" s="206"/>
      <c r="C24" s="102"/>
      <c r="D24" s="157" t="s">
        <v>13</v>
      </c>
      <c r="E24" s="158"/>
      <c r="F24" s="158"/>
      <c r="G24" s="158"/>
      <c r="H24" s="158"/>
      <c r="I24" s="159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6"/>
    </row>
    <row r="25" spans="2:28" s="2" customFormat="1" ht="15" customHeight="1">
      <c r="B25" s="206"/>
      <c r="C25" s="102"/>
      <c r="D25" s="157" t="s">
        <v>14</v>
      </c>
      <c r="E25" s="158"/>
      <c r="F25" s="158"/>
      <c r="G25" s="158"/>
      <c r="H25" s="158"/>
      <c r="I25" s="159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6"/>
    </row>
    <row r="26" spans="2:28" s="2" customFormat="1" ht="12" customHeight="1">
      <c r="B26" s="206"/>
      <c r="C26" s="102"/>
      <c r="D26" s="208" t="s">
        <v>30</v>
      </c>
      <c r="E26" s="209"/>
      <c r="F26" s="209"/>
      <c r="G26" s="209"/>
      <c r="H26" s="209"/>
      <c r="I26" s="210"/>
      <c r="J26" s="177"/>
      <c r="K26" s="178"/>
      <c r="L26" s="178"/>
      <c r="M26" s="178"/>
      <c r="N26" s="178"/>
      <c r="O26" s="179"/>
      <c r="P26" s="177"/>
      <c r="Q26" s="178"/>
      <c r="R26" s="178"/>
      <c r="S26" s="178"/>
      <c r="T26" s="178"/>
      <c r="U26" s="179"/>
      <c r="V26" s="177"/>
      <c r="W26" s="178"/>
      <c r="X26" s="178"/>
      <c r="Y26" s="178"/>
      <c r="Z26" s="178"/>
      <c r="AA26" s="179"/>
      <c r="AB26" s="6"/>
    </row>
    <row r="27" spans="2:36" s="2" customFormat="1" ht="15" customHeight="1">
      <c r="B27" s="206"/>
      <c r="C27" s="102"/>
      <c r="D27" s="157" t="s">
        <v>22</v>
      </c>
      <c r="E27" s="158"/>
      <c r="F27" s="158"/>
      <c r="G27" s="158"/>
      <c r="H27" s="158"/>
      <c r="I27" s="159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6"/>
      <c r="AD27" s="15"/>
      <c r="AG27" s="15"/>
      <c r="AJ27" s="15"/>
    </row>
    <row r="28" spans="2:36" s="2" customFormat="1" ht="37.5" customHeight="1">
      <c r="B28" s="206"/>
      <c r="C28" s="103"/>
      <c r="D28" s="191" t="s">
        <v>62</v>
      </c>
      <c r="E28" s="192"/>
      <c r="F28" s="192"/>
      <c r="G28" s="192"/>
      <c r="H28" s="192"/>
      <c r="I28" s="193"/>
      <c r="J28" s="187"/>
      <c r="K28" s="188"/>
      <c r="L28" s="188"/>
      <c r="M28" s="188"/>
      <c r="N28" s="188"/>
      <c r="O28" s="189"/>
      <c r="P28" s="187"/>
      <c r="Q28" s="188"/>
      <c r="R28" s="188"/>
      <c r="S28" s="188"/>
      <c r="T28" s="188"/>
      <c r="U28" s="189"/>
      <c r="V28" s="187"/>
      <c r="W28" s="188"/>
      <c r="X28" s="188"/>
      <c r="Y28" s="188"/>
      <c r="Z28" s="188"/>
      <c r="AA28" s="189"/>
      <c r="AB28" s="6"/>
      <c r="AD28" s="15"/>
      <c r="AG28" s="15"/>
      <c r="AJ28" s="15"/>
    </row>
    <row r="29" spans="2:38" s="2" customFormat="1" ht="30.75" customHeight="1">
      <c r="B29" s="206"/>
      <c r="C29" s="194" t="s">
        <v>29</v>
      </c>
      <c r="D29" s="195"/>
      <c r="E29" s="196"/>
      <c r="F29" s="164" t="s">
        <v>75</v>
      </c>
      <c r="G29" s="165"/>
      <c r="H29" s="165"/>
      <c r="I29" s="166"/>
      <c r="J29" s="16"/>
      <c r="K29" s="17" t="s">
        <v>15</v>
      </c>
      <c r="L29" s="68"/>
      <c r="M29" s="68"/>
      <c r="N29" s="68"/>
      <c r="O29" s="18" t="s">
        <v>16</v>
      </c>
      <c r="P29" s="16"/>
      <c r="Q29" s="17" t="s">
        <v>15</v>
      </c>
      <c r="R29" s="68"/>
      <c r="S29" s="68"/>
      <c r="T29" s="68"/>
      <c r="U29" s="18" t="s">
        <v>16</v>
      </c>
      <c r="V29" s="16"/>
      <c r="W29" s="17" t="s">
        <v>15</v>
      </c>
      <c r="X29" s="68"/>
      <c r="Y29" s="68"/>
      <c r="Z29" s="68"/>
      <c r="AA29" s="18" t="s">
        <v>16</v>
      </c>
      <c r="AB29" s="6"/>
      <c r="AD29" s="12"/>
      <c r="AE29" s="7"/>
      <c r="AF29" s="8"/>
      <c r="AG29" s="13"/>
      <c r="AH29" s="9"/>
      <c r="AI29" s="10"/>
      <c r="AJ29" s="14"/>
      <c r="AK29" s="11"/>
      <c r="AL29" s="8"/>
    </row>
    <row r="30" spans="2:38" s="2" customFormat="1" ht="23.25" customHeight="1">
      <c r="B30" s="206"/>
      <c r="C30" s="194" t="s">
        <v>42</v>
      </c>
      <c r="D30" s="195"/>
      <c r="E30" s="196"/>
      <c r="F30" s="194" t="s">
        <v>44</v>
      </c>
      <c r="G30" s="195"/>
      <c r="H30" s="195"/>
      <c r="I30" s="196"/>
      <c r="J30" s="16"/>
      <c r="K30" s="17" t="s">
        <v>15</v>
      </c>
      <c r="L30" s="68"/>
      <c r="M30" s="68"/>
      <c r="N30" s="68"/>
      <c r="O30" s="18" t="s">
        <v>16</v>
      </c>
      <c r="P30" s="16"/>
      <c r="Q30" s="17" t="s">
        <v>15</v>
      </c>
      <c r="R30" s="68"/>
      <c r="S30" s="68"/>
      <c r="T30" s="68"/>
      <c r="U30" s="18" t="s">
        <v>16</v>
      </c>
      <c r="V30" s="16"/>
      <c r="W30" s="17" t="s">
        <v>15</v>
      </c>
      <c r="X30" s="68"/>
      <c r="Y30" s="68"/>
      <c r="Z30" s="68"/>
      <c r="AA30" s="18" t="s">
        <v>16</v>
      </c>
      <c r="AB30" s="6"/>
      <c r="AD30" s="12"/>
      <c r="AE30" s="7"/>
      <c r="AF30" s="8"/>
      <c r="AG30" s="13"/>
      <c r="AH30" s="9"/>
      <c r="AI30" s="10"/>
      <c r="AJ30" s="14"/>
      <c r="AK30" s="11"/>
      <c r="AL30" s="8"/>
    </row>
    <row r="31" spans="2:38" s="2" customFormat="1" ht="24.75" customHeight="1">
      <c r="B31" s="206"/>
      <c r="C31" s="164" t="s">
        <v>31</v>
      </c>
      <c r="D31" s="165"/>
      <c r="E31" s="165"/>
      <c r="F31" s="165"/>
      <c r="G31" s="165"/>
      <c r="H31" s="165"/>
      <c r="I31" s="166"/>
      <c r="J31" s="16"/>
      <c r="K31" s="17" t="s">
        <v>15</v>
      </c>
      <c r="L31" s="57"/>
      <c r="M31" s="57"/>
      <c r="N31" s="57"/>
      <c r="O31" s="18" t="s">
        <v>16</v>
      </c>
      <c r="P31" s="16"/>
      <c r="Q31" s="17" t="s">
        <v>15</v>
      </c>
      <c r="R31" s="57"/>
      <c r="S31" s="57"/>
      <c r="T31" s="57"/>
      <c r="U31" s="18" t="s">
        <v>16</v>
      </c>
      <c r="V31" s="16"/>
      <c r="W31" s="17" t="s">
        <v>15</v>
      </c>
      <c r="X31" s="57"/>
      <c r="Y31" s="57"/>
      <c r="Z31" s="57"/>
      <c r="AA31" s="18" t="s">
        <v>16</v>
      </c>
      <c r="AB31" s="6"/>
      <c r="AD31" s="12" t="b">
        <v>0</v>
      </c>
      <c r="AE31" s="7">
        <f>IF(L31="",0,1)</f>
        <v>0</v>
      </c>
      <c r="AF31" s="8">
        <f>IF(AD31="",0,IF(AD31=TRUE,IF(AE31=0,1,0),0))</f>
        <v>0</v>
      </c>
      <c r="AG31" s="13" t="b">
        <v>0</v>
      </c>
      <c r="AH31" s="9">
        <f>IF(R31="",0,1)</f>
        <v>0</v>
      </c>
      <c r="AI31" s="10">
        <f>IF(AG31="",0,IF(AG31=TRUE,IF(AH31=0,1,0),0))</f>
        <v>0</v>
      </c>
      <c r="AJ31" s="14" t="b">
        <v>0</v>
      </c>
      <c r="AK31" s="11">
        <f>IF(X31="",0,1)</f>
        <v>0</v>
      </c>
      <c r="AL31" s="8">
        <f>IF(AJ31="",0,IF(AJ31=TRUE,IF(AK31=0,1,0),0))</f>
        <v>0</v>
      </c>
    </row>
    <row r="32" spans="2:38" s="2" customFormat="1" ht="21.75" customHeight="1">
      <c r="B32" s="206"/>
      <c r="C32" s="197" t="s">
        <v>43</v>
      </c>
      <c r="D32" s="198"/>
      <c r="E32" s="199"/>
      <c r="F32" s="54" t="s">
        <v>76</v>
      </c>
      <c r="G32" s="55"/>
      <c r="H32" s="55"/>
      <c r="I32" s="56"/>
      <c r="J32" s="16"/>
      <c r="K32" s="17" t="s">
        <v>15</v>
      </c>
      <c r="L32" s="57"/>
      <c r="M32" s="57"/>
      <c r="N32" s="57"/>
      <c r="O32" s="18" t="s">
        <v>16</v>
      </c>
      <c r="P32" s="16"/>
      <c r="Q32" s="17" t="s">
        <v>15</v>
      </c>
      <c r="R32" s="57"/>
      <c r="S32" s="57"/>
      <c r="T32" s="57"/>
      <c r="U32" s="18" t="s">
        <v>16</v>
      </c>
      <c r="V32" s="16"/>
      <c r="W32" s="17" t="s">
        <v>15</v>
      </c>
      <c r="X32" s="57"/>
      <c r="Y32" s="57"/>
      <c r="Z32" s="57"/>
      <c r="AA32" s="18" t="s">
        <v>16</v>
      </c>
      <c r="AB32" s="6"/>
      <c r="AD32" s="12" t="b">
        <v>0</v>
      </c>
      <c r="AE32" s="7">
        <f>IF(L32="",0,1)</f>
        <v>0</v>
      </c>
      <c r="AF32" s="8">
        <f>IF(AD32="",0,IF(AD32=TRUE,IF(AE32=0,1,0),0))</f>
        <v>0</v>
      </c>
      <c r="AG32" s="13" t="b">
        <v>0</v>
      </c>
      <c r="AH32" s="9">
        <f>IF(R32="",0,1)</f>
        <v>0</v>
      </c>
      <c r="AI32" s="10">
        <f>IF(AG32="",0,IF(AG32=TRUE,IF(AH32=0,1,0),0))</f>
        <v>0</v>
      </c>
      <c r="AJ32" s="14" t="b">
        <v>0</v>
      </c>
      <c r="AK32" s="11">
        <f>IF(X32="",0,1)</f>
        <v>0</v>
      </c>
      <c r="AL32" s="8">
        <f>IF(AJ32="",0,IF(AJ32=TRUE,IF(AK32=0,1,0),0))</f>
        <v>0</v>
      </c>
    </row>
    <row r="33" spans="2:38" s="2" customFormat="1" ht="21.75" customHeight="1">
      <c r="B33" s="206"/>
      <c r="C33" s="197"/>
      <c r="D33" s="198"/>
      <c r="E33" s="199"/>
      <c r="F33" s="54" t="s">
        <v>72</v>
      </c>
      <c r="G33" s="55"/>
      <c r="H33" s="55"/>
      <c r="I33" s="56"/>
      <c r="J33" s="16"/>
      <c r="K33" s="17" t="s">
        <v>15</v>
      </c>
      <c r="L33" s="57"/>
      <c r="M33" s="57"/>
      <c r="N33" s="57"/>
      <c r="O33" s="18" t="s">
        <v>16</v>
      </c>
      <c r="P33" s="16"/>
      <c r="Q33" s="17" t="s">
        <v>15</v>
      </c>
      <c r="R33" s="57"/>
      <c r="S33" s="57"/>
      <c r="T33" s="57"/>
      <c r="U33" s="18" t="s">
        <v>16</v>
      </c>
      <c r="V33" s="16"/>
      <c r="W33" s="17" t="s">
        <v>15</v>
      </c>
      <c r="X33" s="57"/>
      <c r="Y33" s="57"/>
      <c r="Z33" s="57"/>
      <c r="AA33" s="18" t="s">
        <v>16</v>
      </c>
      <c r="AB33" s="6"/>
      <c r="AD33" s="12"/>
      <c r="AE33" s="7"/>
      <c r="AF33" s="8"/>
      <c r="AG33" s="13"/>
      <c r="AH33" s="9"/>
      <c r="AI33" s="10"/>
      <c r="AJ33" s="14"/>
      <c r="AK33" s="11"/>
      <c r="AL33" s="8"/>
    </row>
    <row r="34" spans="2:38" s="2" customFormat="1" ht="21.75" customHeight="1">
      <c r="B34" s="206"/>
      <c r="C34" s="197"/>
      <c r="D34" s="198"/>
      <c r="E34" s="199"/>
      <c r="F34" s="54" t="s">
        <v>73</v>
      </c>
      <c r="G34" s="55"/>
      <c r="H34" s="55"/>
      <c r="I34" s="56"/>
      <c r="J34" s="16"/>
      <c r="K34" s="17" t="s">
        <v>15</v>
      </c>
      <c r="L34" s="57"/>
      <c r="M34" s="57"/>
      <c r="N34" s="57"/>
      <c r="O34" s="18" t="s">
        <v>16</v>
      </c>
      <c r="P34" s="16"/>
      <c r="Q34" s="17" t="s">
        <v>15</v>
      </c>
      <c r="R34" s="57"/>
      <c r="S34" s="57"/>
      <c r="T34" s="57"/>
      <c r="U34" s="18" t="s">
        <v>16</v>
      </c>
      <c r="V34" s="16"/>
      <c r="W34" s="17" t="s">
        <v>15</v>
      </c>
      <c r="X34" s="57"/>
      <c r="Y34" s="57"/>
      <c r="Z34" s="57"/>
      <c r="AA34" s="18" t="s">
        <v>16</v>
      </c>
      <c r="AB34" s="6"/>
      <c r="AD34" s="12"/>
      <c r="AE34" s="7"/>
      <c r="AF34" s="8"/>
      <c r="AG34" s="13"/>
      <c r="AH34" s="9"/>
      <c r="AI34" s="10"/>
      <c r="AJ34" s="14"/>
      <c r="AK34" s="11"/>
      <c r="AL34" s="8"/>
    </row>
    <row r="35" spans="2:38" s="2" customFormat="1" ht="21.75" customHeight="1">
      <c r="B35" s="206"/>
      <c r="C35" s="197"/>
      <c r="D35" s="198"/>
      <c r="E35" s="199"/>
      <c r="F35" s="54" t="s">
        <v>74</v>
      </c>
      <c r="G35" s="55"/>
      <c r="H35" s="55"/>
      <c r="I35" s="56"/>
      <c r="J35" s="16"/>
      <c r="K35" s="17" t="s">
        <v>15</v>
      </c>
      <c r="L35" s="57"/>
      <c r="M35" s="57"/>
      <c r="N35" s="57"/>
      <c r="O35" s="18" t="s">
        <v>16</v>
      </c>
      <c r="P35" s="16"/>
      <c r="Q35" s="17" t="s">
        <v>15</v>
      </c>
      <c r="R35" s="57"/>
      <c r="S35" s="57"/>
      <c r="T35" s="57"/>
      <c r="U35" s="18" t="s">
        <v>16</v>
      </c>
      <c r="V35" s="16"/>
      <c r="W35" s="17" t="s">
        <v>15</v>
      </c>
      <c r="X35" s="57"/>
      <c r="Y35" s="57"/>
      <c r="Z35" s="57"/>
      <c r="AA35" s="18" t="s">
        <v>16</v>
      </c>
      <c r="AB35" s="6"/>
      <c r="AD35" s="12" t="b">
        <v>0</v>
      </c>
      <c r="AE35" s="7">
        <f>IF(L35="",0,1)</f>
        <v>0</v>
      </c>
      <c r="AF35" s="8">
        <f>IF(AD35="",0,IF(AD35=TRUE,IF(AE35=0,1,0),0))</f>
        <v>0</v>
      </c>
      <c r="AG35" s="13" t="b">
        <v>0</v>
      </c>
      <c r="AH35" s="9">
        <f>IF(R35="",0,1)</f>
        <v>0</v>
      </c>
      <c r="AI35" s="10">
        <f>IF(AG35="",0,IF(AG35=TRUE,IF(AH35=0,1,0),0))</f>
        <v>0</v>
      </c>
      <c r="AJ35" s="14" t="b">
        <v>0</v>
      </c>
      <c r="AK35" s="11">
        <f>IF(X35="",0,1)</f>
        <v>0</v>
      </c>
      <c r="AL35" s="8">
        <f>IF(AJ35="",0,IF(AJ35=TRUE,IF(AK35=0,1,0),0))</f>
        <v>0</v>
      </c>
    </row>
    <row r="36" spans="2:38" s="2" customFormat="1" ht="21.75" customHeight="1">
      <c r="B36" s="206"/>
      <c r="C36" s="200"/>
      <c r="D36" s="201"/>
      <c r="E36" s="202"/>
      <c r="F36" s="54"/>
      <c r="G36" s="55"/>
      <c r="H36" s="55"/>
      <c r="I36" s="56"/>
      <c r="J36" s="16"/>
      <c r="K36" s="17" t="s">
        <v>15</v>
      </c>
      <c r="L36" s="57"/>
      <c r="M36" s="57"/>
      <c r="N36" s="57"/>
      <c r="O36" s="18" t="s">
        <v>16</v>
      </c>
      <c r="P36" s="16"/>
      <c r="Q36" s="17" t="s">
        <v>15</v>
      </c>
      <c r="R36" s="57"/>
      <c r="S36" s="57"/>
      <c r="T36" s="57"/>
      <c r="U36" s="18" t="s">
        <v>16</v>
      </c>
      <c r="V36" s="16"/>
      <c r="W36" s="17" t="s">
        <v>15</v>
      </c>
      <c r="X36" s="57"/>
      <c r="Y36" s="57"/>
      <c r="Z36" s="57"/>
      <c r="AA36" s="18" t="s">
        <v>16</v>
      </c>
      <c r="AB36" s="6"/>
      <c r="AD36" s="12" t="b">
        <v>0</v>
      </c>
      <c r="AE36" s="7">
        <f>IF(L36="",0,1)</f>
        <v>0</v>
      </c>
      <c r="AF36" s="8">
        <f>IF(AD36="",0,IF(AD36=TRUE,IF(AE36=0,1,0),0))</f>
        <v>0</v>
      </c>
      <c r="AG36" s="13" t="b">
        <v>0</v>
      </c>
      <c r="AH36" s="9">
        <f>IF(R36="",0,1)</f>
        <v>0</v>
      </c>
      <c r="AI36" s="10">
        <f>IF(AG36="",0,IF(AG36=TRUE,IF(AH36=0,1,0),0))</f>
        <v>0</v>
      </c>
      <c r="AJ36" s="14" t="b">
        <v>0</v>
      </c>
      <c r="AK36" s="11">
        <f>IF(X36="",0,1)</f>
        <v>0</v>
      </c>
      <c r="AL36" s="8">
        <f>IF(AJ36="",0,IF(AJ36=TRUE,IF(AK36=0,1,0),0))</f>
        <v>0</v>
      </c>
    </row>
    <row r="37" spans="2:38" s="2" customFormat="1" ht="17.25" customHeight="1">
      <c r="B37" s="206"/>
      <c r="C37" s="164" t="s">
        <v>40</v>
      </c>
      <c r="D37" s="165"/>
      <c r="E37" s="165"/>
      <c r="F37" s="165"/>
      <c r="G37" s="165"/>
      <c r="H37" s="165"/>
      <c r="I37" s="166"/>
      <c r="J37" s="16"/>
      <c r="K37" s="17" t="s">
        <v>15</v>
      </c>
      <c r="L37" s="57"/>
      <c r="M37" s="57"/>
      <c r="N37" s="57"/>
      <c r="O37" s="18" t="s">
        <v>16</v>
      </c>
      <c r="P37" s="16"/>
      <c r="Q37" s="17" t="s">
        <v>15</v>
      </c>
      <c r="R37" s="57"/>
      <c r="S37" s="57"/>
      <c r="T37" s="57"/>
      <c r="U37" s="18" t="s">
        <v>16</v>
      </c>
      <c r="V37" s="16"/>
      <c r="W37" s="17" t="s">
        <v>15</v>
      </c>
      <c r="X37" s="57"/>
      <c r="Y37" s="57"/>
      <c r="Z37" s="57"/>
      <c r="AA37" s="18" t="s">
        <v>16</v>
      </c>
      <c r="AB37" s="6"/>
      <c r="AD37" s="12" t="b">
        <v>0</v>
      </c>
      <c r="AE37" s="7">
        <f>IF(L37="",0,1)</f>
        <v>0</v>
      </c>
      <c r="AF37" s="8">
        <f>IF(AD37="",0,IF(AD37=TRUE,IF(AE37=0,1,0),0))</f>
        <v>0</v>
      </c>
      <c r="AG37" s="13" t="b">
        <v>0</v>
      </c>
      <c r="AH37" s="9">
        <f>IF(R37="",0,1)</f>
        <v>0</v>
      </c>
      <c r="AI37" s="10">
        <f>IF(AG37="",0,IF(AG37=TRUE,IF(AH37=0,1,0),0))</f>
        <v>0</v>
      </c>
      <c r="AJ37" s="14" t="b">
        <v>0</v>
      </c>
      <c r="AK37" s="11">
        <f>IF(X37="",0,1)</f>
        <v>0</v>
      </c>
      <c r="AL37" s="8">
        <f>IF(AJ37="",0,IF(AJ37=TRUE,IF(AK37=0,1,0),0))</f>
        <v>0</v>
      </c>
    </row>
    <row r="38" spans="2:38" s="2" customFormat="1" ht="66.75" customHeight="1">
      <c r="B38" s="206"/>
      <c r="C38" s="194" t="s">
        <v>71</v>
      </c>
      <c r="D38" s="195"/>
      <c r="E38" s="195"/>
      <c r="F38" s="195"/>
      <c r="G38" s="195"/>
      <c r="H38" s="195"/>
      <c r="I38" s="196"/>
      <c r="J38" s="16"/>
      <c r="K38" s="17" t="s">
        <v>15</v>
      </c>
      <c r="L38" s="68"/>
      <c r="M38" s="68"/>
      <c r="N38" s="68"/>
      <c r="O38" s="18" t="s">
        <v>16</v>
      </c>
      <c r="P38" s="16"/>
      <c r="Q38" s="17" t="s">
        <v>15</v>
      </c>
      <c r="R38" s="68"/>
      <c r="S38" s="68"/>
      <c r="T38" s="68"/>
      <c r="U38" s="18" t="s">
        <v>16</v>
      </c>
      <c r="V38" s="16"/>
      <c r="W38" s="17" t="s">
        <v>15</v>
      </c>
      <c r="X38" s="68"/>
      <c r="Y38" s="68"/>
      <c r="Z38" s="68"/>
      <c r="AA38" s="18" t="s">
        <v>16</v>
      </c>
      <c r="AB38" s="6"/>
      <c r="AD38" s="12"/>
      <c r="AE38" s="7"/>
      <c r="AF38" s="8"/>
      <c r="AG38" s="13"/>
      <c r="AH38" s="9"/>
      <c r="AI38" s="10"/>
      <c r="AJ38" s="14"/>
      <c r="AK38" s="11"/>
      <c r="AL38" s="8"/>
    </row>
    <row r="39" spans="2:38" s="2" customFormat="1" ht="27.75" customHeight="1">
      <c r="B39" s="206"/>
      <c r="C39" s="226" t="s">
        <v>70</v>
      </c>
      <c r="D39" s="227"/>
      <c r="E39" s="227"/>
      <c r="F39" s="227"/>
      <c r="G39" s="227"/>
      <c r="H39" s="227"/>
      <c r="I39" s="228"/>
      <c r="J39" s="33"/>
      <c r="K39" s="34" t="s">
        <v>15</v>
      </c>
      <c r="L39" s="190" t="s">
        <v>60</v>
      </c>
      <c r="M39" s="190"/>
      <c r="N39" s="190"/>
      <c r="O39" s="35" t="s">
        <v>16</v>
      </c>
      <c r="P39" s="33"/>
      <c r="Q39" s="34" t="s">
        <v>15</v>
      </c>
      <c r="R39" s="190" t="s">
        <v>60</v>
      </c>
      <c r="S39" s="190"/>
      <c r="T39" s="190"/>
      <c r="U39" s="35" t="s">
        <v>16</v>
      </c>
      <c r="V39" s="33"/>
      <c r="W39" s="34" t="s">
        <v>15</v>
      </c>
      <c r="X39" s="190" t="s">
        <v>60</v>
      </c>
      <c r="Y39" s="190"/>
      <c r="Z39" s="190"/>
      <c r="AA39" s="35" t="s">
        <v>16</v>
      </c>
      <c r="AB39" s="6"/>
      <c r="AD39" s="12"/>
      <c r="AE39" s="7"/>
      <c r="AF39" s="8"/>
      <c r="AG39" s="13"/>
      <c r="AH39" s="9"/>
      <c r="AI39" s="10"/>
      <c r="AJ39" s="14"/>
      <c r="AK39" s="11"/>
      <c r="AL39" s="8"/>
    </row>
    <row r="40" spans="2:38" s="2" customFormat="1" ht="27.75" customHeight="1">
      <c r="B40" s="206"/>
      <c r="C40" s="229"/>
      <c r="D40" s="230"/>
      <c r="E40" s="230"/>
      <c r="F40" s="230"/>
      <c r="G40" s="230"/>
      <c r="H40" s="230"/>
      <c r="I40" s="231"/>
      <c r="J40" s="36"/>
      <c r="K40" s="37" t="s">
        <v>15</v>
      </c>
      <c r="L40" s="69" t="s">
        <v>61</v>
      </c>
      <c r="M40" s="69"/>
      <c r="N40" s="69"/>
      <c r="O40" s="38" t="s">
        <v>16</v>
      </c>
      <c r="P40" s="36"/>
      <c r="Q40" s="37" t="s">
        <v>15</v>
      </c>
      <c r="R40" s="69" t="s">
        <v>61</v>
      </c>
      <c r="S40" s="69"/>
      <c r="T40" s="69"/>
      <c r="U40" s="38" t="s">
        <v>16</v>
      </c>
      <c r="V40" s="36"/>
      <c r="W40" s="37" t="s">
        <v>15</v>
      </c>
      <c r="X40" s="69" t="s">
        <v>61</v>
      </c>
      <c r="Y40" s="69"/>
      <c r="Z40" s="69"/>
      <c r="AA40" s="38" t="s">
        <v>16</v>
      </c>
      <c r="AB40" s="6"/>
      <c r="AD40" s="12" t="b">
        <v>0</v>
      </c>
      <c r="AE40" s="7">
        <f>IF(L40="",0,1)</f>
        <v>1</v>
      </c>
      <c r="AF40" s="8">
        <f>IF(AD40="",0,IF(AD40=TRUE,IF(AE40=0,1,0),0))</f>
        <v>0</v>
      </c>
      <c r="AG40" s="13" t="b">
        <v>0</v>
      </c>
      <c r="AH40" s="9">
        <f>IF(R40="",0,1)</f>
        <v>1</v>
      </c>
      <c r="AI40" s="10">
        <f>IF(AG40="",0,IF(AG40=TRUE,IF(AH40=0,1,0),0))</f>
        <v>0</v>
      </c>
      <c r="AJ40" s="14" t="b">
        <v>0</v>
      </c>
      <c r="AK40" s="11">
        <f>IF(X40="",0,1)</f>
        <v>1</v>
      </c>
      <c r="AL40" s="8">
        <f>IF(AJ40="",0,IF(AJ40=TRUE,IF(AK40=0,1,0),0))</f>
        <v>0</v>
      </c>
    </row>
    <row r="41" spans="2:38" s="2" customFormat="1" ht="20.25" customHeight="1">
      <c r="B41" s="206"/>
      <c r="C41" s="95" t="s">
        <v>17</v>
      </c>
      <c r="D41" s="95"/>
      <c r="E41" s="95"/>
      <c r="F41" s="95"/>
      <c r="G41" s="95"/>
      <c r="H41" s="95"/>
      <c r="I41" s="95"/>
      <c r="J41" s="16"/>
      <c r="K41" s="17" t="s">
        <v>15</v>
      </c>
      <c r="L41" s="68"/>
      <c r="M41" s="68"/>
      <c r="N41" s="68"/>
      <c r="O41" s="18" t="s">
        <v>16</v>
      </c>
      <c r="P41" s="16"/>
      <c r="Q41" s="17" t="s">
        <v>15</v>
      </c>
      <c r="R41" s="68"/>
      <c r="S41" s="68"/>
      <c r="T41" s="68"/>
      <c r="U41" s="18" t="s">
        <v>16</v>
      </c>
      <c r="V41" s="16"/>
      <c r="W41" s="17" t="s">
        <v>15</v>
      </c>
      <c r="X41" s="68"/>
      <c r="Y41" s="68"/>
      <c r="Z41" s="68"/>
      <c r="AA41" s="18" t="s">
        <v>16</v>
      </c>
      <c r="AB41" s="6"/>
      <c r="AD41" s="12" t="b">
        <v>0</v>
      </c>
      <c r="AE41" s="7">
        <f>IF(L41="",0,1)</f>
        <v>0</v>
      </c>
      <c r="AF41" s="8">
        <f>IF(AD41="",0,IF(AD41=TRUE,IF(AE41=0,1,0),0))</f>
        <v>0</v>
      </c>
      <c r="AG41" s="13" t="b">
        <v>0</v>
      </c>
      <c r="AH41" s="9">
        <f>IF(R41="",0,1)</f>
        <v>0</v>
      </c>
      <c r="AI41" s="10">
        <f>IF(AG41="",0,IF(AG41=TRUE,IF(AH41=0,1,0),0))</f>
        <v>0</v>
      </c>
      <c r="AJ41" s="14" t="b">
        <v>0</v>
      </c>
      <c r="AK41" s="11">
        <f>IF(X41="",0,1)</f>
        <v>0</v>
      </c>
      <c r="AL41" s="8">
        <f>IF(AJ41="",0,IF(AJ41=TRUE,IF(AK41=0,1,0),0))</f>
        <v>0</v>
      </c>
    </row>
    <row r="42" spans="2:38" s="2" customFormat="1" ht="93" customHeight="1">
      <c r="B42" s="206"/>
      <c r="C42" s="70" t="s">
        <v>57</v>
      </c>
      <c r="D42" s="71"/>
      <c r="E42" s="71"/>
      <c r="F42" s="71"/>
      <c r="G42" s="71"/>
      <c r="H42" s="71"/>
      <c r="I42" s="72"/>
      <c r="J42" s="16"/>
      <c r="K42" s="17" t="s">
        <v>15</v>
      </c>
      <c r="L42" s="68"/>
      <c r="M42" s="68"/>
      <c r="N42" s="68"/>
      <c r="O42" s="18" t="s">
        <v>16</v>
      </c>
      <c r="P42" s="16"/>
      <c r="Q42" s="17" t="s">
        <v>15</v>
      </c>
      <c r="R42" s="68"/>
      <c r="S42" s="68"/>
      <c r="T42" s="68"/>
      <c r="U42" s="18" t="s">
        <v>16</v>
      </c>
      <c r="V42" s="16"/>
      <c r="W42" s="17" t="s">
        <v>15</v>
      </c>
      <c r="X42" s="68"/>
      <c r="Y42" s="68"/>
      <c r="Z42" s="68"/>
      <c r="AA42" s="18" t="s">
        <v>16</v>
      </c>
      <c r="AB42" s="6"/>
      <c r="AD42" s="12"/>
      <c r="AE42" s="7"/>
      <c r="AF42" s="8"/>
      <c r="AG42" s="13"/>
      <c r="AH42" s="9"/>
      <c r="AI42" s="10"/>
      <c r="AJ42" s="14"/>
      <c r="AK42" s="11"/>
      <c r="AL42" s="8"/>
    </row>
    <row r="43" spans="2:38" s="2" customFormat="1" ht="24" customHeight="1">
      <c r="B43" s="206"/>
      <c r="C43" s="194" t="s">
        <v>45</v>
      </c>
      <c r="D43" s="195"/>
      <c r="E43" s="195"/>
      <c r="F43" s="195"/>
      <c r="G43" s="195"/>
      <c r="H43" s="195"/>
      <c r="I43" s="196"/>
      <c r="J43" s="16"/>
      <c r="K43" s="17" t="s">
        <v>15</v>
      </c>
      <c r="L43" s="68"/>
      <c r="M43" s="68"/>
      <c r="N43" s="68"/>
      <c r="O43" s="18" t="s">
        <v>16</v>
      </c>
      <c r="P43" s="16"/>
      <c r="Q43" s="17" t="s">
        <v>15</v>
      </c>
      <c r="R43" s="68"/>
      <c r="S43" s="68"/>
      <c r="T43" s="68"/>
      <c r="U43" s="18" t="s">
        <v>16</v>
      </c>
      <c r="V43" s="16"/>
      <c r="W43" s="17" t="s">
        <v>15</v>
      </c>
      <c r="X43" s="68"/>
      <c r="Y43" s="68"/>
      <c r="Z43" s="68"/>
      <c r="AA43" s="18" t="s">
        <v>16</v>
      </c>
      <c r="AB43" s="6"/>
      <c r="AD43" s="12"/>
      <c r="AE43" s="7"/>
      <c r="AF43" s="8"/>
      <c r="AG43" s="13"/>
      <c r="AH43" s="9"/>
      <c r="AI43" s="10"/>
      <c r="AJ43" s="14"/>
      <c r="AK43" s="11"/>
      <c r="AL43" s="8"/>
    </row>
    <row r="44" spans="2:38" s="2" customFormat="1" ht="22.5" customHeight="1">
      <c r="B44" s="206"/>
      <c r="C44" s="95" t="s">
        <v>27</v>
      </c>
      <c r="D44" s="95"/>
      <c r="E44" s="95"/>
      <c r="F44" s="95"/>
      <c r="G44" s="95"/>
      <c r="H44" s="95"/>
      <c r="I44" s="95"/>
      <c r="J44" s="16"/>
      <c r="K44" s="17" t="s">
        <v>15</v>
      </c>
      <c r="L44" s="68"/>
      <c r="M44" s="68"/>
      <c r="N44" s="68"/>
      <c r="O44" s="18" t="s">
        <v>16</v>
      </c>
      <c r="P44" s="16"/>
      <c r="Q44" s="17" t="s">
        <v>15</v>
      </c>
      <c r="R44" s="68"/>
      <c r="S44" s="68"/>
      <c r="T44" s="68"/>
      <c r="U44" s="18" t="s">
        <v>16</v>
      </c>
      <c r="V44" s="16"/>
      <c r="W44" s="17" t="s">
        <v>15</v>
      </c>
      <c r="X44" s="68"/>
      <c r="Y44" s="68"/>
      <c r="Z44" s="68"/>
      <c r="AA44" s="18" t="s">
        <v>16</v>
      </c>
      <c r="AB44" s="6"/>
      <c r="AD44" s="12" t="b">
        <v>0</v>
      </c>
      <c r="AE44" s="7">
        <f>IF(L44="",0,1)</f>
        <v>0</v>
      </c>
      <c r="AF44" s="8">
        <f>IF(AD44="",0,IF(AD44=TRUE,IF(AE44=0,1,0),0))</f>
        <v>0</v>
      </c>
      <c r="AG44" s="13" t="b">
        <v>0</v>
      </c>
      <c r="AH44" s="9">
        <f>IF(R44="",0,1)</f>
        <v>0</v>
      </c>
      <c r="AI44" s="10">
        <f>IF(AG44="",0,IF(AG44=TRUE,IF(AH44=0,1,0),0))</f>
        <v>0</v>
      </c>
      <c r="AJ44" s="14" t="b">
        <v>0</v>
      </c>
      <c r="AK44" s="11">
        <f>IF(X44="",0,1)</f>
        <v>0</v>
      </c>
      <c r="AL44" s="8">
        <f>IF(AJ44="",0,IF(AJ44=TRUE,IF(AK44=0,1,0),0))</f>
        <v>0</v>
      </c>
    </row>
    <row r="45" spans="2:38" s="2" customFormat="1" ht="27.75" customHeight="1">
      <c r="B45" s="27"/>
      <c r="C45" s="221" t="s">
        <v>59</v>
      </c>
      <c r="D45" s="221"/>
      <c r="E45" s="221"/>
      <c r="F45" s="221"/>
      <c r="G45" s="221"/>
      <c r="H45" s="221"/>
      <c r="I45" s="221"/>
      <c r="J45" s="222" t="s">
        <v>58</v>
      </c>
      <c r="K45" s="222"/>
      <c r="L45" s="222"/>
      <c r="M45" s="222"/>
      <c r="N45" s="222"/>
      <c r="O45" s="222"/>
      <c r="P45" s="222"/>
      <c r="Q45" s="222"/>
      <c r="R45" s="223"/>
      <c r="S45" s="224" t="s">
        <v>67</v>
      </c>
      <c r="T45" s="224"/>
      <c r="U45" s="224"/>
      <c r="V45" s="224"/>
      <c r="W45" s="224"/>
      <c r="X45" s="224"/>
      <c r="Y45" s="224"/>
      <c r="Z45" s="224"/>
      <c r="AA45" s="225"/>
      <c r="AB45" s="6"/>
      <c r="AD45" s="28"/>
      <c r="AE45" s="29"/>
      <c r="AF45" s="29"/>
      <c r="AG45" s="30"/>
      <c r="AH45" s="31"/>
      <c r="AI45" s="31"/>
      <c r="AJ45" s="28"/>
      <c r="AK45" s="29"/>
      <c r="AL45" s="29"/>
    </row>
    <row r="46" spans="2:33" s="2" customFormat="1" ht="54.75" customHeight="1">
      <c r="B46" s="99"/>
      <c r="C46" s="217" t="s">
        <v>63</v>
      </c>
      <c r="D46" s="218"/>
      <c r="E46" s="218"/>
      <c r="F46" s="218"/>
      <c r="G46" s="218"/>
      <c r="H46" s="218"/>
      <c r="I46" s="218"/>
      <c r="J46" s="218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20"/>
      <c r="AB46" s="6"/>
      <c r="AG46" s="15"/>
    </row>
    <row r="47" spans="2:28" s="2" customFormat="1" ht="7.5" customHeight="1" thickBot="1">
      <c r="B47" s="100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19"/>
    </row>
    <row r="48" spans="2:28" s="2" customFormat="1" ht="18.75" customHeight="1">
      <c r="B48" s="23"/>
      <c r="C48" s="26" t="s">
        <v>26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</row>
    <row r="49" s="2" customFormat="1" ht="18.75" customHeight="1">
      <c r="C49" s="20" t="s">
        <v>21</v>
      </c>
    </row>
    <row r="50" s="2" customFormat="1" ht="18.75" customHeight="1">
      <c r="C50" s="20" t="s">
        <v>69</v>
      </c>
    </row>
    <row r="51" s="2" customFormat="1" ht="16.5" customHeight="1" hidden="1" thickBot="1">
      <c r="C51" s="20" t="s">
        <v>28</v>
      </c>
    </row>
    <row r="52" spans="3:13" ht="46.5" customHeight="1" hidden="1" thickBot="1">
      <c r="C52" s="58">
        <f>G7</f>
        <v>0</v>
      </c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1:25" ht="13.5" hidden="1">
      <c r="A53" s="79" t="s">
        <v>54</v>
      </c>
      <c r="B53" s="80"/>
      <c r="C53" s="73">
        <f>J17</f>
        <v>0</v>
      </c>
      <c r="D53" s="74"/>
      <c r="E53" s="74"/>
      <c r="F53" s="74"/>
      <c r="G53" s="74"/>
      <c r="H53" s="74"/>
      <c r="I53" s="74"/>
      <c r="J53" s="74"/>
      <c r="K53" s="74"/>
      <c r="L53" s="74"/>
      <c r="M53" s="75"/>
      <c r="N53"/>
      <c r="O53"/>
      <c r="P53"/>
      <c r="Q53"/>
      <c r="R53"/>
      <c r="S53"/>
      <c r="T53"/>
      <c r="U53"/>
      <c r="V53"/>
      <c r="W53"/>
      <c r="X53"/>
      <c r="Y53"/>
    </row>
    <row r="54" spans="1:25" ht="13.5" hidden="1">
      <c r="A54" s="81"/>
      <c r="B54" s="8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/>
      <c r="O54"/>
      <c r="P54"/>
      <c r="Q54"/>
      <c r="R54"/>
      <c r="S54"/>
      <c r="T54"/>
      <c r="U54"/>
      <c r="V54"/>
      <c r="W54"/>
      <c r="X54"/>
      <c r="Y54"/>
    </row>
    <row r="55" spans="1:25" ht="13.5" hidden="1">
      <c r="A55" s="81"/>
      <c r="B55" s="8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/>
      <c r="O55"/>
      <c r="P55"/>
      <c r="Q55"/>
      <c r="R55"/>
      <c r="S55"/>
      <c r="T55"/>
      <c r="U55"/>
      <c r="V55"/>
      <c r="W55"/>
      <c r="X55"/>
      <c r="Y55"/>
    </row>
    <row r="56" spans="1:25" ht="13.5" hidden="1">
      <c r="A56" s="81"/>
      <c r="B56" s="8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/>
      <c r="O56"/>
      <c r="P56"/>
      <c r="Q56"/>
      <c r="R56"/>
      <c r="S56"/>
      <c r="T56"/>
      <c r="U56"/>
      <c r="V56"/>
      <c r="W56"/>
      <c r="X56"/>
      <c r="Y56"/>
    </row>
    <row r="57" spans="1:25" ht="13.5" hidden="1">
      <c r="A57" s="81"/>
      <c r="B57" s="82"/>
      <c r="C57" s="85">
        <f>J18</f>
        <v>0</v>
      </c>
      <c r="D57" s="86"/>
      <c r="E57" s="86"/>
      <c r="F57" s="86"/>
      <c r="G57" s="86"/>
      <c r="H57" s="86"/>
      <c r="I57" s="86"/>
      <c r="J57" s="86"/>
      <c r="K57" s="86"/>
      <c r="L57" s="86"/>
      <c r="M57" s="87"/>
      <c r="N57"/>
      <c r="O57"/>
      <c r="P57"/>
      <c r="Q57"/>
      <c r="R57"/>
      <c r="S57"/>
      <c r="T57"/>
      <c r="U57"/>
      <c r="V57"/>
      <c r="W57"/>
      <c r="X57"/>
      <c r="Y57"/>
    </row>
    <row r="58" spans="1:25" ht="13.5" hidden="1">
      <c r="A58" s="81"/>
      <c r="B58" s="82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/>
      <c r="O58"/>
      <c r="P58"/>
      <c r="Q58"/>
      <c r="R58"/>
      <c r="S58"/>
      <c r="T58"/>
      <c r="U58"/>
      <c r="V58"/>
      <c r="W58"/>
      <c r="X58"/>
      <c r="Y58"/>
    </row>
    <row r="59" spans="1:25" ht="13.5" hidden="1">
      <c r="A59" s="81"/>
      <c r="B59" s="82"/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90"/>
      <c r="N59"/>
      <c r="O59"/>
      <c r="P59"/>
      <c r="Q59"/>
      <c r="R59"/>
      <c r="S59"/>
      <c r="T59"/>
      <c r="U59"/>
      <c r="V59"/>
      <c r="W59"/>
      <c r="X59"/>
      <c r="Y59"/>
    </row>
    <row r="60" spans="1:25" ht="14.25" hidden="1" thickBot="1">
      <c r="A60" s="81"/>
      <c r="B60" s="82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/>
      <c r="O60"/>
      <c r="P60"/>
      <c r="Q60"/>
      <c r="R60"/>
      <c r="S60"/>
      <c r="T60"/>
      <c r="U60"/>
      <c r="V60"/>
      <c r="W60"/>
      <c r="X60"/>
      <c r="Y60"/>
    </row>
    <row r="61" spans="1:25" ht="13.5" hidden="1">
      <c r="A61" s="79" t="s">
        <v>55</v>
      </c>
      <c r="B61" s="80"/>
      <c r="C61" s="73">
        <f>P17</f>
        <v>0</v>
      </c>
      <c r="D61" s="74"/>
      <c r="E61" s="74"/>
      <c r="F61" s="74"/>
      <c r="G61" s="74"/>
      <c r="H61" s="74"/>
      <c r="I61" s="74"/>
      <c r="J61" s="74"/>
      <c r="K61" s="74"/>
      <c r="L61" s="74"/>
      <c r="M61" s="75"/>
      <c r="N61"/>
      <c r="O61"/>
      <c r="P61"/>
      <c r="Q61"/>
      <c r="R61"/>
      <c r="S61"/>
      <c r="T61"/>
      <c r="U61"/>
      <c r="V61"/>
      <c r="W61"/>
      <c r="X61"/>
      <c r="Y61"/>
    </row>
    <row r="62" spans="1:25" ht="13.5" hidden="1">
      <c r="A62" s="81"/>
      <c r="B62" s="8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/>
      <c r="O62"/>
      <c r="P62"/>
      <c r="Q62"/>
      <c r="R62"/>
      <c r="S62"/>
      <c r="T62"/>
      <c r="U62"/>
      <c r="V62"/>
      <c r="W62"/>
      <c r="X62"/>
      <c r="Y62"/>
    </row>
    <row r="63" spans="1:25" ht="13.5" hidden="1">
      <c r="A63" s="81"/>
      <c r="B63" s="82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3"/>
      <c r="N63"/>
      <c r="O63"/>
      <c r="P63"/>
      <c r="Q63"/>
      <c r="R63"/>
      <c r="S63"/>
      <c r="T63"/>
      <c r="U63"/>
      <c r="V63"/>
      <c r="W63"/>
      <c r="X63"/>
      <c r="Y63"/>
    </row>
    <row r="64" spans="1:25" ht="13.5" hidden="1">
      <c r="A64" s="81"/>
      <c r="B64" s="82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3"/>
      <c r="N64"/>
      <c r="O64"/>
      <c r="P64"/>
      <c r="Q64"/>
      <c r="R64"/>
      <c r="S64"/>
      <c r="T64"/>
      <c r="U64"/>
      <c r="V64"/>
      <c r="W64"/>
      <c r="X64"/>
      <c r="Y64"/>
    </row>
    <row r="65" spans="1:13" ht="13.5" hidden="1">
      <c r="A65" s="81"/>
      <c r="B65" s="82"/>
      <c r="C65" s="61">
        <f>P18</f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63"/>
    </row>
    <row r="66" spans="1:13" ht="13.5" hidden="1">
      <c r="A66" s="81"/>
      <c r="B66" s="8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3"/>
    </row>
    <row r="67" spans="1:13" ht="13.5" hidden="1">
      <c r="A67" s="81"/>
      <c r="B67" s="8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1:13" ht="13.5" hidden="1">
      <c r="A68" s="81"/>
      <c r="B68" s="82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3.5" hidden="1">
      <c r="A69" s="79" t="s">
        <v>56</v>
      </c>
      <c r="B69" s="80"/>
      <c r="C69" s="73">
        <f>V17</f>
        <v>0</v>
      </c>
      <c r="D69" s="74"/>
      <c r="E69" s="74"/>
      <c r="F69" s="74"/>
      <c r="G69" s="74"/>
      <c r="H69" s="74"/>
      <c r="I69" s="74"/>
      <c r="J69" s="74"/>
      <c r="K69" s="74"/>
      <c r="L69" s="74"/>
      <c r="M69" s="75"/>
    </row>
    <row r="70" spans="1:13" ht="13.5" hidden="1">
      <c r="A70" s="81"/>
      <c r="B70" s="82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3"/>
    </row>
    <row r="71" spans="1:13" ht="13.5" hidden="1">
      <c r="A71" s="81"/>
      <c r="B71" s="82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3"/>
    </row>
    <row r="72" spans="1:13" ht="13.5" hidden="1">
      <c r="A72" s="81"/>
      <c r="B72" s="82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3.5" hidden="1">
      <c r="A73" s="81"/>
      <c r="B73" s="82"/>
      <c r="C73" s="61">
        <f>V18</f>
        <v>0</v>
      </c>
      <c r="D73" s="62"/>
      <c r="E73" s="62"/>
      <c r="F73" s="62"/>
      <c r="G73" s="62"/>
      <c r="H73" s="62"/>
      <c r="I73" s="62"/>
      <c r="J73" s="62"/>
      <c r="K73" s="62"/>
      <c r="L73" s="62"/>
      <c r="M73" s="63"/>
    </row>
    <row r="74" spans="1:13" ht="13.5" hidden="1">
      <c r="A74" s="81"/>
      <c r="B74" s="8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3"/>
    </row>
    <row r="75" spans="1:13" ht="13.5" hidden="1">
      <c r="A75" s="81"/>
      <c r="B75" s="82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3"/>
    </row>
    <row r="76" spans="1:13" ht="14.25" hidden="1" thickBot="1">
      <c r="A76" s="83"/>
      <c r="B76" s="84"/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8"/>
    </row>
  </sheetData>
  <sheetProtection/>
  <protectedRanges>
    <protectedRange sqref="I11:M11 E9:X9 P11:AA11 Z8:AA8 P6:X7 Y7 H6:L8 G46:AA46 P8:Q8 S8:V8 E6:F8 D11:G11 P10:X10 G6:G7 E10:L10 J17 P17:AA17 J18:AA23 X29:Z45 L29:N45 R29:T45" name="範囲1"/>
  </protectedRanges>
  <mergeCells count="176">
    <mergeCell ref="A2:B2"/>
    <mergeCell ref="H2:K2"/>
    <mergeCell ref="B3:E4"/>
    <mergeCell ref="F3:AB3"/>
    <mergeCell ref="F4:AB4"/>
    <mergeCell ref="C5:AA5"/>
    <mergeCell ref="AB5:AB12"/>
    <mergeCell ref="B6:B12"/>
    <mergeCell ref="C6:D7"/>
    <mergeCell ref="E6:F6"/>
    <mergeCell ref="G6:X6"/>
    <mergeCell ref="Y6:AA6"/>
    <mergeCell ref="E7:F7"/>
    <mergeCell ref="G7:X7"/>
    <mergeCell ref="Y7:AA8"/>
    <mergeCell ref="C8:D8"/>
    <mergeCell ref="E8:K8"/>
    <mergeCell ref="L8:M8"/>
    <mergeCell ref="N8:Q8"/>
    <mergeCell ref="R8:S8"/>
    <mergeCell ref="T8:W8"/>
    <mergeCell ref="C9:D10"/>
    <mergeCell ref="E9:F9"/>
    <mergeCell ref="G9:X9"/>
    <mergeCell ref="Y9:AA9"/>
    <mergeCell ref="E10:F10"/>
    <mergeCell ref="G10:X10"/>
    <mergeCell ref="Y10:AA11"/>
    <mergeCell ref="D11:M11"/>
    <mergeCell ref="N11:O11"/>
    <mergeCell ref="P11:X11"/>
    <mergeCell ref="C12:AA12"/>
    <mergeCell ref="B13:AB13"/>
    <mergeCell ref="C14:AA14"/>
    <mergeCell ref="B15:B44"/>
    <mergeCell ref="C15:I15"/>
    <mergeCell ref="J15:O15"/>
    <mergeCell ref="P15:U15"/>
    <mergeCell ref="V15:AA15"/>
    <mergeCell ref="C16:E17"/>
    <mergeCell ref="F16:I16"/>
    <mergeCell ref="J16:O16"/>
    <mergeCell ref="P16:U16"/>
    <mergeCell ref="V16:AA16"/>
    <mergeCell ref="F17:I17"/>
    <mergeCell ref="J17:O17"/>
    <mergeCell ref="P17:U17"/>
    <mergeCell ref="V17:AA17"/>
    <mergeCell ref="C18:I18"/>
    <mergeCell ref="J18:O18"/>
    <mergeCell ref="P18:U18"/>
    <mergeCell ref="V18:AA18"/>
    <mergeCell ref="C19:I19"/>
    <mergeCell ref="J19:O19"/>
    <mergeCell ref="P19:U19"/>
    <mergeCell ref="V19:AA19"/>
    <mergeCell ref="C20:I20"/>
    <mergeCell ref="J20:O20"/>
    <mergeCell ref="P20:U20"/>
    <mergeCell ref="V20:AA20"/>
    <mergeCell ref="C21:I21"/>
    <mergeCell ref="J21:O21"/>
    <mergeCell ref="P21:U21"/>
    <mergeCell ref="V21:AA21"/>
    <mergeCell ref="C22:I22"/>
    <mergeCell ref="J22:O22"/>
    <mergeCell ref="P22:U22"/>
    <mergeCell ref="V22:AA22"/>
    <mergeCell ref="C23:C28"/>
    <mergeCell ref="D23:I23"/>
    <mergeCell ref="J23:O23"/>
    <mergeCell ref="P23:U23"/>
    <mergeCell ref="V23:AA23"/>
    <mergeCell ref="D24:I24"/>
    <mergeCell ref="J24:O24"/>
    <mergeCell ref="P24:U24"/>
    <mergeCell ref="V24:AA24"/>
    <mergeCell ref="D25:I25"/>
    <mergeCell ref="J25:O25"/>
    <mergeCell ref="P25:U25"/>
    <mergeCell ref="V25:AA25"/>
    <mergeCell ref="D26:I26"/>
    <mergeCell ref="J26:O26"/>
    <mergeCell ref="P26:U26"/>
    <mergeCell ref="V26:AA26"/>
    <mergeCell ref="D27:I27"/>
    <mergeCell ref="J27:O27"/>
    <mergeCell ref="P27:U27"/>
    <mergeCell ref="V27:AA27"/>
    <mergeCell ref="D28:I28"/>
    <mergeCell ref="J28:O28"/>
    <mergeCell ref="P28:U28"/>
    <mergeCell ref="V28:AA28"/>
    <mergeCell ref="C29:E29"/>
    <mergeCell ref="F29:I29"/>
    <mergeCell ref="L29:N29"/>
    <mergeCell ref="R29:T29"/>
    <mergeCell ref="X29:Z29"/>
    <mergeCell ref="C30:E30"/>
    <mergeCell ref="F30:I30"/>
    <mergeCell ref="L30:N30"/>
    <mergeCell ref="R30:T30"/>
    <mergeCell ref="X30:Z30"/>
    <mergeCell ref="C31:I31"/>
    <mergeCell ref="L31:N31"/>
    <mergeCell ref="R31:T31"/>
    <mergeCell ref="X31:Z31"/>
    <mergeCell ref="L32:N32"/>
    <mergeCell ref="R32:T32"/>
    <mergeCell ref="X32:Z32"/>
    <mergeCell ref="F33:I33"/>
    <mergeCell ref="L33:N33"/>
    <mergeCell ref="R33:T33"/>
    <mergeCell ref="X33:Z33"/>
    <mergeCell ref="L34:N34"/>
    <mergeCell ref="R34:T34"/>
    <mergeCell ref="X34:Z34"/>
    <mergeCell ref="F35:I35"/>
    <mergeCell ref="L35:N35"/>
    <mergeCell ref="R35:T35"/>
    <mergeCell ref="X35:Z35"/>
    <mergeCell ref="F34:I34"/>
    <mergeCell ref="F36:I36"/>
    <mergeCell ref="L36:N36"/>
    <mergeCell ref="R36:T36"/>
    <mergeCell ref="X36:Z36"/>
    <mergeCell ref="C37:I37"/>
    <mergeCell ref="L37:N37"/>
    <mergeCell ref="R37:T37"/>
    <mergeCell ref="X37:Z37"/>
    <mergeCell ref="C32:E36"/>
    <mergeCell ref="F32:I32"/>
    <mergeCell ref="C38:I38"/>
    <mergeCell ref="L38:N38"/>
    <mergeCell ref="R38:T38"/>
    <mergeCell ref="X38:Z38"/>
    <mergeCell ref="C39:I40"/>
    <mergeCell ref="L39:N39"/>
    <mergeCell ref="R39:T39"/>
    <mergeCell ref="X39:Z39"/>
    <mergeCell ref="L40:N40"/>
    <mergeCell ref="R40:T40"/>
    <mergeCell ref="X40:Z40"/>
    <mergeCell ref="C41:I41"/>
    <mergeCell ref="L41:N41"/>
    <mergeCell ref="R41:T41"/>
    <mergeCell ref="X41:Z41"/>
    <mergeCell ref="C42:I42"/>
    <mergeCell ref="L42:N42"/>
    <mergeCell ref="R42:T42"/>
    <mergeCell ref="X42:Z42"/>
    <mergeCell ref="C43:I43"/>
    <mergeCell ref="L43:N43"/>
    <mergeCell ref="R43:T43"/>
    <mergeCell ref="X43:Z43"/>
    <mergeCell ref="C44:I44"/>
    <mergeCell ref="L44:N44"/>
    <mergeCell ref="R44:T44"/>
    <mergeCell ref="X44:Z44"/>
    <mergeCell ref="C45:I45"/>
    <mergeCell ref="J45:R45"/>
    <mergeCell ref="S45:AA45"/>
    <mergeCell ref="B46:B47"/>
    <mergeCell ref="C46:J46"/>
    <mergeCell ref="K46:AA46"/>
    <mergeCell ref="C47:AA47"/>
    <mergeCell ref="A69:B76"/>
    <mergeCell ref="C69:M72"/>
    <mergeCell ref="C73:M76"/>
    <mergeCell ref="C52:M52"/>
    <mergeCell ref="A53:B60"/>
    <mergeCell ref="C53:M56"/>
    <mergeCell ref="C57:M60"/>
    <mergeCell ref="A61:B68"/>
    <mergeCell ref="C61:M64"/>
    <mergeCell ref="C65:M68"/>
  </mergeCells>
  <conditionalFormatting sqref="L42:L43 L29:L30 L39:N41 L44:N44 L38">
    <cfRule type="expression" priority="22" dxfId="0" stopIfTrue="1">
      <formula>AF29&lt;&gt;0</formula>
    </cfRule>
  </conditionalFormatting>
  <conditionalFormatting sqref="R42:R43 R29:R30 R39:T41 R44:T44 R38">
    <cfRule type="expression" priority="23" dxfId="0" stopIfTrue="1">
      <formula>AI29&lt;&gt;0</formula>
    </cfRule>
  </conditionalFormatting>
  <conditionalFormatting sqref="X42:X43 X29:X30 X39:Z41 X44:Z44 X38">
    <cfRule type="expression" priority="24" dxfId="0" stopIfTrue="1">
      <formula>AL29&lt;&gt;0</formula>
    </cfRule>
  </conditionalFormatting>
  <conditionalFormatting sqref="L37:N37">
    <cfRule type="expression" priority="19" dxfId="0" stopIfTrue="1">
      <formula>AF37&lt;&gt;0</formula>
    </cfRule>
  </conditionalFormatting>
  <conditionalFormatting sqref="R37:T37">
    <cfRule type="expression" priority="20" dxfId="0" stopIfTrue="1">
      <formula>AI37&lt;&gt;0</formula>
    </cfRule>
  </conditionalFormatting>
  <conditionalFormatting sqref="X37:Z37">
    <cfRule type="expression" priority="21" dxfId="0" stopIfTrue="1">
      <formula>AL37&lt;&gt;0</formula>
    </cfRule>
  </conditionalFormatting>
  <conditionalFormatting sqref="L36:N36">
    <cfRule type="expression" priority="16" dxfId="0" stopIfTrue="1">
      <formula>AF36&lt;&gt;0</formula>
    </cfRule>
  </conditionalFormatting>
  <conditionalFormatting sqref="R36:T36">
    <cfRule type="expression" priority="17" dxfId="0" stopIfTrue="1">
      <formula>AI36&lt;&gt;0</formula>
    </cfRule>
  </conditionalFormatting>
  <conditionalFormatting sqref="X36:Z36">
    <cfRule type="expression" priority="18" dxfId="0" stopIfTrue="1">
      <formula>AL36&lt;&gt;0</formula>
    </cfRule>
  </conditionalFormatting>
  <conditionalFormatting sqref="L31:N31">
    <cfRule type="expression" priority="13" dxfId="0" stopIfTrue="1">
      <formula>AF31&lt;&gt;0</formula>
    </cfRule>
  </conditionalFormatting>
  <conditionalFormatting sqref="R31:T31">
    <cfRule type="expression" priority="14" dxfId="0" stopIfTrue="1">
      <formula>AI31&lt;&gt;0</formula>
    </cfRule>
  </conditionalFormatting>
  <conditionalFormatting sqref="X31:Z31">
    <cfRule type="expression" priority="15" dxfId="0" stopIfTrue="1">
      <formula>AL31&lt;&gt;0</formula>
    </cfRule>
  </conditionalFormatting>
  <conditionalFormatting sqref="L32:N32">
    <cfRule type="expression" priority="10" dxfId="0" stopIfTrue="1">
      <formula>AF32&lt;&gt;0</formula>
    </cfRule>
  </conditionalFormatting>
  <conditionalFormatting sqref="R32:T32">
    <cfRule type="expression" priority="11" dxfId="0" stopIfTrue="1">
      <formula>AI32&lt;&gt;0</formula>
    </cfRule>
  </conditionalFormatting>
  <conditionalFormatting sqref="X32:Z32">
    <cfRule type="expression" priority="12" dxfId="0" stopIfTrue="1">
      <formula>AL32&lt;&gt;0</formula>
    </cfRule>
  </conditionalFormatting>
  <conditionalFormatting sqref="L33:N33">
    <cfRule type="expression" priority="7" dxfId="0" stopIfTrue="1">
      <formula>AF33&lt;&gt;0</formula>
    </cfRule>
  </conditionalFormatting>
  <conditionalFormatting sqref="R33:T33">
    <cfRule type="expression" priority="8" dxfId="0" stopIfTrue="1">
      <formula>AI33&lt;&gt;0</formula>
    </cfRule>
  </conditionalFormatting>
  <conditionalFormatting sqref="X33:Z33">
    <cfRule type="expression" priority="9" dxfId="0" stopIfTrue="1">
      <formula>AL33&lt;&gt;0</formula>
    </cfRule>
  </conditionalFormatting>
  <conditionalFormatting sqref="L34:N34">
    <cfRule type="expression" priority="4" dxfId="0" stopIfTrue="1">
      <formula>AF34&lt;&gt;0</formula>
    </cfRule>
  </conditionalFormatting>
  <conditionalFormatting sqref="R34:T34">
    <cfRule type="expression" priority="5" dxfId="0" stopIfTrue="1">
      <formula>AI34&lt;&gt;0</formula>
    </cfRule>
  </conditionalFormatting>
  <conditionalFormatting sqref="X34:Z34">
    <cfRule type="expression" priority="6" dxfId="0" stopIfTrue="1">
      <formula>AL34&lt;&gt;0</formula>
    </cfRule>
  </conditionalFormatting>
  <conditionalFormatting sqref="L35:N35">
    <cfRule type="expression" priority="1" dxfId="0" stopIfTrue="1">
      <formula>AF35&lt;&gt;0</formula>
    </cfRule>
  </conditionalFormatting>
  <conditionalFormatting sqref="R35:T35">
    <cfRule type="expression" priority="2" dxfId="0" stopIfTrue="1">
      <formula>AI35&lt;&gt;0</formula>
    </cfRule>
  </conditionalFormatting>
  <conditionalFormatting sqref="X35:Z35">
    <cfRule type="expression" priority="3" dxfId="0" stopIfTrue="1">
      <formula>AL35&lt;&gt;0</formula>
    </cfRule>
  </conditionalFormatting>
  <printOptions/>
  <pageMargins left="0.81" right="0.79" top="0.5" bottom="0.7480314960629921" header="0.31496062992125984" footer="0.31496062992125984"/>
  <pageSetup fitToHeight="1" fitToWidth="1" horizontalDpi="600" verticalDpi="600" orientation="portrait" paperSize="9" scale="64" r:id="rId3"/>
  <headerFooter alignWithMargins="0">
    <oddHeader>&amp;CS-EA230707-1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Zeros="0" zoomScale="90" zoomScaleNormal="90" zoomScaleSheetLayoutView="120" workbookViewId="0" topLeftCell="A13">
      <selection activeCell="A1" sqref="A1:IV2"/>
    </sheetView>
  </sheetViews>
  <sheetFormatPr defaultColWidth="9.00390625" defaultRowHeight="13.5"/>
  <cols>
    <col min="1" max="1" width="1.75390625" style="1" customWidth="1"/>
    <col min="2" max="2" width="3.125" style="1" customWidth="1"/>
    <col min="3" max="4" width="3.875" style="1" customWidth="1"/>
    <col min="5" max="5" width="2.75390625" style="1" customWidth="1"/>
    <col min="6" max="7" width="3.875" style="1" customWidth="1"/>
    <col min="8" max="8" width="4.375" style="1" customWidth="1"/>
    <col min="9" max="9" width="5.2539062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16384" width="9.00390625" style="1" customWidth="1"/>
  </cols>
  <sheetData>
    <row r="1" spans="1:28" ht="13.5">
      <c r="A1" s="42"/>
      <c r="B1" s="43" t="s">
        <v>84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9" ht="28.5" customHeight="1">
      <c r="A2" s="203"/>
      <c r="B2" s="203"/>
      <c r="C2" s="45" t="s">
        <v>23</v>
      </c>
      <c r="D2" s="45"/>
      <c r="E2" s="44"/>
      <c r="F2" s="46" t="s">
        <v>82</v>
      </c>
      <c r="G2" s="44"/>
      <c r="H2" s="205" t="s">
        <v>85</v>
      </c>
      <c r="I2" s="205"/>
      <c r="J2" s="205"/>
      <c r="K2" s="205"/>
      <c r="L2" s="39" t="s">
        <v>83</v>
      </c>
      <c r="M2" s="39"/>
      <c r="N2" s="39"/>
      <c r="O2" s="41"/>
      <c r="P2" s="41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8" s="2" customFormat="1" ht="19.5" customHeight="1">
      <c r="A3" s="25"/>
      <c r="B3" s="49" t="s">
        <v>77</v>
      </c>
      <c r="C3" s="49"/>
      <c r="D3" s="49"/>
      <c r="E3" s="49"/>
      <c r="F3" s="47" t="s">
        <v>78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19.5" customHeight="1" thickBot="1">
      <c r="B4" s="50"/>
      <c r="C4" s="50"/>
      <c r="D4" s="50"/>
      <c r="E4" s="50"/>
      <c r="F4" s="48" t="s">
        <v>79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2:28" s="3" customFormat="1" ht="13.5">
      <c r="B5" s="32"/>
      <c r="C5" s="204" t="s">
        <v>52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80"/>
    </row>
    <row r="6" spans="2:28" ht="19.5" customHeight="1">
      <c r="B6" s="81"/>
      <c r="C6" s="124" t="s">
        <v>0</v>
      </c>
      <c r="D6" s="124"/>
      <c r="E6" s="116" t="s">
        <v>18</v>
      </c>
      <c r="F6" s="116"/>
      <c r="G6" s="138" t="s">
        <v>32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0" t="s">
        <v>1</v>
      </c>
      <c r="Z6" s="131"/>
      <c r="AA6" s="132"/>
      <c r="AB6" s="82"/>
    </row>
    <row r="7" spans="2:28" ht="19.5" customHeight="1">
      <c r="B7" s="81"/>
      <c r="C7" s="124"/>
      <c r="D7" s="124"/>
      <c r="E7" s="123" t="s">
        <v>19</v>
      </c>
      <c r="F7" s="123"/>
      <c r="G7" s="119" t="s">
        <v>33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s="139">
        <v>45114</v>
      </c>
      <c r="Z7" s="140"/>
      <c r="AA7" s="141"/>
      <c r="AB7" s="82"/>
    </row>
    <row r="8" spans="2:28" ht="19.5" customHeight="1">
      <c r="B8" s="81"/>
      <c r="C8" s="124" t="s">
        <v>2</v>
      </c>
      <c r="D8" s="124"/>
      <c r="E8" s="117"/>
      <c r="F8" s="118"/>
      <c r="G8" s="118"/>
      <c r="H8" s="118"/>
      <c r="I8" s="118"/>
      <c r="J8" s="118"/>
      <c r="K8" s="118"/>
      <c r="L8" s="153" t="s">
        <v>3</v>
      </c>
      <c r="M8" s="154"/>
      <c r="N8" s="116"/>
      <c r="O8" s="116"/>
      <c r="P8" s="116"/>
      <c r="Q8" s="116"/>
      <c r="R8" s="151" t="s">
        <v>4</v>
      </c>
      <c r="S8" s="152"/>
      <c r="T8" s="138"/>
      <c r="U8" s="138"/>
      <c r="V8" s="138"/>
      <c r="W8" s="138"/>
      <c r="X8" s="22" t="s">
        <v>5</v>
      </c>
      <c r="Y8" s="142"/>
      <c r="Z8" s="143"/>
      <c r="AA8" s="144"/>
      <c r="AB8" s="82"/>
    </row>
    <row r="9" spans="2:28" s="2" customFormat="1" ht="19.5" customHeight="1">
      <c r="B9" s="81"/>
      <c r="C9" s="124" t="s">
        <v>6</v>
      </c>
      <c r="D9" s="124"/>
      <c r="E9" s="123" t="s">
        <v>18</v>
      </c>
      <c r="F9" s="123"/>
      <c r="G9" s="125" t="s">
        <v>34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0" t="s">
        <v>7</v>
      </c>
      <c r="Z9" s="131"/>
      <c r="AA9" s="132"/>
      <c r="AB9" s="82"/>
    </row>
    <row r="10" spans="2:28" s="2" customFormat="1" ht="15.75" customHeight="1">
      <c r="B10" s="81"/>
      <c r="C10" s="124"/>
      <c r="D10" s="124"/>
      <c r="E10" s="123" t="s">
        <v>19</v>
      </c>
      <c r="F10" s="123"/>
      <c r="G10" s="119" t="s">
        <v>35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45">
        <v>1</v>
      </c>
      <c r="Z10" s="146"/>
      <c r="AA10" s="147"/>
      <c r="AB10" s="82"/>
    </row>
    <row r="11" spans="2:28" s="2" customFormat="1" ht="15.75" customHeight="1">
      <c r="B11" s="81"/>
      <c r="C11" s="21" t="s">
        <v>8</v>
      </c>
      <c r="D11" s="51" t="s">
        <v>86</v>
      </c>
      <c r="E11" s="52"/>
      <c r="F11" s="52"/>
      <c r="G11" s="52"/>
      <c r="H11" s="52"/>
      <c r="I11" s="52"/>
      <c r="J11" s="52"/>
      <c r="K11" s="52"/>
      <c r="L11" s="52"/>
      <c r="M11" s="53"/>
      <c r="N11" s="128" t="s">
        <v>20</v>
      </c>
      <c r="O11" s="129"/>
      <c r="P11" s="155"/>
      <c r="Q11" s="156"/>
      <c r="R11" s="156"/>
      <c r="S11" s="156"/>
      <c r="T11" s="156"/>
      <c r="U11" s="156"/>
      <c r="V11" s="156"/>
      <c r="W11" s="156"/>
      <c r="X11" s="156"/>
      <c r="Y11" s="148"/>
      <c r="Z11" s="149"/>
      <c r="AA11" s="150"/>
      <c r="AB11" s="82"/>
    </row>
    <row r="12" spans="2:28" s="2" customFormat="1" ht="8.25" customHeight="1">
      <c r="B12" s="137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36"/>
    </row>
    <row r="13" spans="2:28" s="2" customFormat="1" ht="27" customHeight="1">
      <c r="B13" s="133" t="s">
        <v>81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5"/>
    </row>
    <row r="14" spans="2:28" s="2" customFormat="1" ht="19.5" customHeight="1">
      <c r="B14" s="4"/>
      <c r="C14" s="207" t="s">
        <v>53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5"/>
    </row>
    <row r="15" spans="2:28" s="2" customFormat="1" ht="18.75" customHeight="1">
      <c r="B15" s="206"/>
      <c r="C15" s="104" t="s">
        <v>25</v>
      </c>
      <c r="D15" s="105"/>
      <c r="E15" s="105"/>
      <c r="F15" s="105"/>
      <c r="G15" s="105"/>
      <c r="H15" s="105"/>
      <c r="I15" s="106"/>
      <c r="J15" s="94" t="s">
        <v>9</v>
      </c>
      <c r="K15" s="94"/>
      <c r="L15" s="94"/>
      <c r="M15" s="94"/>
      <c r="N15" s="94"/>
      <c r="O15" s="94"/>
      <c r="P15" s="94" t="s">
        <v>10</v>
      </c>
      <c r="Q15" s="94"/>
      <c r="R15" s="94"/>
      <c r="S15" s="94"/>
      <c r="T15" s="94"/>
      <c r="U15" s="94"/>
      <c r="V15" s="94" t="s">
        <v>11</v>
      </c>
      <c r="W15" s="94"/>
      <c r="X15" s="94"/>
      <c r="Y15" s="94"/>
      <c r="Z15" s="94"/>
      <c r="AA15" s="94"/>
      <c r="AB15" s="6"/>
    </row>
    <row r="16" spans="2:28" s="2" customFormat="1" ht="15.75" customHeight="1">
      <c r="B16" s="206"/>
      <c r="C16" s="110" t="s">
        <v>47</v>
      </c>
      <c r="D16" s="111"/>
      <c r="E16" s="112"/>
      <c r="F16" s="108" t="s">
        <v>50</v>
      </c>
      <c r="G16" s="108"/>
      <c r="H16" s="108"/>
      <c r="I16" s="109"/>
      <c r="J16" s="107" t="s">
        <v>36</v>
      </c>
      <c r="K16" s="108"/>
      <c r="L16" s="108"/>
      <c r="M16" s="108"/>
      <c r="N16" s="108"/>
      <c r="O16" s="109"/>
      <c r="P16" s="107"/>
      <c r="Q16" s="108"/>
      <c r="R16" s="108"/>
      <c r="S16" s="108"/>
      <c r="T16" s="108"/>
      <c r="U16" s="109"/>
      <c r="V16" s="107"/>
      <c r="W16" s="108"/>
      <c r="X16" s="108"/>
      <c r="Y16" s="108"/>
      <c r="Z16" s="108"/>
      <c r="AA16" s="109"/>
      <c r="AB16" s="6"/>
    </row>
    <row r="17" spans="2:28" s="2" customFormat="1" ht="14.25" customHeight="1">
      <c r="B17" s="206"/>
      <c r="C17" s="113"/>
      <c r="D17" s="114"/>
      <c r="E17" s="115"/>
      <c r="F17" s="108" t="s">
        <v>51</v>
      </c>
      <c r="G17" s="108"/>
      <c r="H17" s="108"/>
      <c r="I17" s="109"/>
      <c r="J17" s="119" t="s">
        <v>37</v>
      </c>
      <c r="K17" s="120"/>
      <c r="L17" s="120"/>
      <c r="M17" s="120"/>
      <c r="N17" s="120"/>
      <c r="O17" s="121"/>
      <c r="P17" s="119"/>
      <c r="Q17" s="120"/>
      <c r="R17" s="120"/>
      <c r="S17" s="120"/>
      <c r="T17" s="120"/>
      <c r="U17" s="121"/>
      <c r="V17" s="119"/>
      <c r="W17" s="120"/>
      <c r="X17" s="120"/>
      <c r="Y17" s="120"/>
      <c r="Z17" s="120"/>
      <c r="AA17" s="121"/>
      <c r="AB17" s="6"/>
    </row>
    <row r="18" spans="2:28" s="2" customFormat="1" ht="16.5" customHeight="1">
      <c r="B18" s="206"/>
      <c r="C18" s="107" t="s">
        <v>49</v>
      </c>
      <c r="D18" s="108"/>
      <c r="E18" s="108"/>
      <c r="F18" s="108"/>
      <c r="G18" s="108"/>
      <c r="H18" s="108"/>
      <c r="I18" s="109"/>
      <c r="J18" s="183" t="s">
        <v>39</v>
      </c>
      <c r="K18" s="184"/>
      <c r="L18" s="184"/>
      <c r="M18" s="184"/>
      <c r="N18" s="184"/>
      <c r="O18" s="185"/>
      <c r="P18" s="183"/>
      <c r="Q18" s="184"/>
      <c r="R18" s="184"/>
      <c r="S18" s="184"/>
      <c r="T18" s="184"/>
      <c r="U18" s="185"/>
      <c r="V18" s="183"/>
      <c r="W18" s="184"/>
      <c r="X18" s="184"/>
      <c r="Y18" s="184"/>
      <c r="Z18" s="184"/>
      <c r="AA18" s="185"/>
      <c r="AB18" s="6"/>
    </row>
    <row r="19" spans="2:28" s="2" customFormat="1" ht="33.75" customHeight="1">
      <c r="B19" s="206"/>
      <c r="C19" s="161" t="s">
        <v>80</v>
      </c>
      <c r="D19" s="162"/>
      <c r="E19" s="162"/>
      <c r="F19" s="162"/>
      <c r="G19" s="162"/>
      <c r="H19" s="162"/>
      <c r="I19" s="163"/>
      <c r="J19" s="180" t="s">
        <v>38</v>
      </c>
      <c r="K19" s="181"/>
      <c r="L19" s="181"/>
      <c r="M19" s="181"/>
      <c r="N19" s="181"/>
      <c r="O19" s="182"/>
      <c r="P19" s="180"/>
      <c r="Q19" s="181"/>
      <c r="R19" s="181"/>
      <c r="S19" s="181"/>
      <c r="T19" s="181"/>
      <c r="U19" s="182"/>
      <c r="V19" s="180"/>
      <c r="W19" s="181"/>
      <c r="X19" s="181"/>
      <c r="Y19" s="181"/>
      <c r="Z19" s="181"/>
      <c r="AA19" s="182"/>
      <c r="AB19" s="6"/>
    </row>
    <row r="20" spans="2:38" s="2" customFormat="1" ht="45" customHeight="1">
      <c r="B20" s="206"/>
      <c r="C20" s="211" t="s">
        <v>48</v>
      </c>
      <c r="D20" s="212"/>
      <c r="E20" s="212"/>
      <c r="F20" s="212"/>
      <c r="G20" s="212"/>
      <c r="H20" s="212"/>
      <c r="I20" s="213"/>
      <c r="J20" s="160"/>
      <c r="K20" s="160"/>
      <c r="L20" s="160"/>
      <c r="M20" s="160"/>
      <c r="N20" s="160"/>
      <c r="O20" s="160"/>
      <c r="P20" s="167"/>
      <c r="Q20" s="168"/>
      <c r="R20" s="168"/>
      <c r="S20" s="168"/>
      <c r="T20" s="168"/>
      <c r="U20" s="169"/>
      <c r="V20" s="167"/>
      <c r="W20" s="168"/>
      <c r="X20" s="168"/>
      <c r="Y20" s="168"/>
      <c r="Z20" s="168"/>
      <c r="AA20" s="169"/>
      <c r="AB20" s="6"/>
      <c r="AD20" s="7">
        <f>IF(J17="",0,1)</f>
        <v>1</v>
      </c>
      <c r="AE20" s="7">
        <f>IF(J20="",0,1)</f>
        <v>0</v>
      </c>
      <c r="AF20" s="8">
        <f>IF(AD20=0,0,IF(AE20=1,0,1))</f>
        <v>1</v>
      </c>
      <c r="AG20" s="9">
        <f>IF(P17="",0,1)</f>
        <v>0</v>
      </c>
      <c r="AH20" s="9">
        <f>IF(P20="",0,1)</f>
        <v>0</v>
      </c>
      <c r="AI20" s="10">
        <f>IF(AG20=0,0,IF(AH20=1,0,1))</f>
        <v>0</v>
      </c>
      <c r="AJ20" s="11">
        <f>IF(V17="",0,1)</f>
        <v>0</v>
      </c>
      <c r="AK20" s="11">
        <f>IF(V20="",0,1)</f>
        <v>0</v>
      </c>
      <c r="AL20" s="8">
        <f>IF(AJ20=0,0,IF(AK20=1,0,1))</f>
        <v>0</v>
      </c>
    </row>
    <row r="21" spans="2:38" s="2" customFormat="1" ht="57" customHeight="1">
      <c r="B21" s="206"/>
      <c r="C21" s="211" t="s">
        <v>46</v>
      </c>
      <c r="D21" s="212"/>
      <c r="E21" s="212"/>
      <c r="F21" s="212"/>
      <c r="G21" s="212"/>
      <c r="H21" s="212"/>
      <c r="I21" s="213"/>
      <c r="J21" s="167"/>
      <c r="K21" s="168"/>
      <c r="L21" s="168"/>
      <c r="M21" s="168"/>
      <c r="N21" s="168"/>
      <c r="O21" s="169"/>
      <c r="P21" s="167"/>
      <c r="Q21" s="168"/>
      <c r="R21" s="168"/>
      <c r="S21" s="168"/>
      <c r="T21" s="168"/>
      <c r="U21" s="169"/>
      <c r="V21" s="167"/>
      <c r="W21" s="168"/>
      <c r="X21" s="168"/>
      <c r="Y21" s="168"/>
      <c r="Z21" s="168"/>
      <c r="AA21" s="169"/>
      <c r="AB21" s="6"/>
      <c r="AD21" s="29"/>
      <c r="AE21" s="29"/>
      <c r="AF21" s="29"/>
      <c r="AG21" s="31"/>
      <c r="AH21" s="31"/>
      <c r="AI21" s="31"/>
      <c r="AJ21" s="29"/>
      <c r="AK21" s="29"/>
      <c r="AL21" s="29"/>
    </row>
    <row r="22" spans="2:38" s="2" customFormat="1" ht="87" customHeight="1" thickBot="1">
      <c r="B22" s="206"/>
      <c r="C22" s="214" t="s">
        <v>68</v>
      </c>
      <c r="D22" s="215"/>
      <c r="E22" s="215"/>
      <c r="F22" s="215"/>
      <c r="G22" s="215"/>
      <c r="H22" s="215"/>
      <c r="I22" s="216"/>
      <c r="J22" s="173"/>
      <c r="K22" s="174"/>
      <c r="L22" s="174"/>
      <c r="M22" s="174"/>
      <c r="N22" s="174"/>
      <c r="O22" s="175"/>
      <c r="P22" s="173"/>
      <c r="Q22" s="174"/>
      <c r="R22" s="174"/>
      <c r="S22" s="174"/>
      <c r="T22" s="174"/>
      <c r="U22" s="175"/>
      <c r="V22" s="173"/>
      <c r="W22" s="174"/>
      <c r="X22" s="174"/>
      <c r="Y22" s="174"/>
      <c r="Z22" s="174"/>
      <c r="AA22" s="175"/>
      <c r="AB22" s="6"/>
      <c r="AD22" s="29"/>
      <c r="AE22" s="29"/>
      <c r="AF22" s="29"/>
      <c r="AG22" s="31"/>
      <c r="AH22" s="31"/>
      <c r="AI22" s="31"/>
      <c r="AJ22" s="29"/>
      <c r="AK22" s="29"/>
      <c r="AL22" s="29"/>
    </row>
    <row r="23" spans="2:28" s="2" customFormat="1" ht="15" customHeight="1" thickTop="1">
      <c r="B23" s="206"/>
      <c r="C23" s="101" t="s">
        <v>41</v>
      </c>
      <c r="D23" s="96" t="s">
        <v>12</v>
      </c>
      <c r="E23" s="97"/>
      <c r="F23" s="97"/>
      <c r="G23" s="97"/>
      <c r="H23" s="97"/>
      <c r="I23" s="98"/>
      <c r="J23" s="170"/>
      <c r="K23" s="171"/>
      <c r="L23" s="171"/>
      <c r="M23" s="171"/>
      <c r="N23" s="171"/>
      <c r="O23" s="172"/>
      <c r="P23" s="170"/>
      <c r="Q23" s="171"/>
      <c r="R23" s="171"/>
      <c r="S23" s="171"/>
      <c r="T23" s="171"/>
      <c r="U23" s="172"/>
      <c r="V23" s="170"/>
      <c r="W23" s="171"/>
      <c r="X23" s="171"/>
      <c r="Y23" s="171"/>
      <c r="Z23" s="171"/>
      <c r="AA23" s="172"/>
      <c r="AB23" s="6"/>
    </row>
    <row r="24" spans="2:28" s="2" customFormat="1" ht="15" customHeight="1">
      <c r="B24" s="206"/>
      <c r="C24" s="102"/>
      <c r="D24" s="157" t="s">
        <v>13</v>
      </c>
      <c r="E24" s="158"/>
      <c r="F24" s="158"/>
      <c r="G24" s="158"/>
      <c r="H24" s="158"/>
      <c r="I24" s="159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6"/>
    </row>
    <row r="25" spans="2:28" s="2" customFormat="1" ht="15" customHeight="1">
      <c r="B25" s="206"/>
      <c r="C25" s="102"/>
      <c r="D25" s="157" t="s">
        <v>14</v>
      </c>
      <c r="E25" s="158"/>
      <c r="F25" s="158"/>
      <c r="G25" s="158"/>
      <c r="H25" s="158"/>
      <c r="I25" s="159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6"/>
    </row>
    <row r="26" spans="2:28" s="2" customFormat="1" ht="12" customHeight="1">
      <c r="B26" s="206"/>
      <c r="C26" s="102"/>
      <c r="D26" s="208" t="s">
        <v>30</v>
      </c>
      <c r="E26" s="209"/>
      <c r="F26" s="209"/>
      <c r="G26" s="209"/>
      <c r="H26" s="209"/>
      <c r="I26" s="210"/>
      <c r="J26" s="177"/>
      <c r="K26" s="178"/>
      <c r="L26" s="178"/>
      <c r="M26" s="178"/>
      <c r="N26" s="178"/>
      <c r="O26" s="179"/>
      <c r="P26" s="177"/>
      <c r="Q26" s="178"/>
      <c r="R26" s="178"/>
      <c r="S26" s="178"/>
      <c r="T26" s="178"/>
      <c r="U26" s="179"/>
      <c r="V26" s="177"/>
      <c r="W26" s="178"/>
      <c r="X26" s="178"/>
      <c r="Y26" s="178"/>
      <c r="Z26" s="178"/>
      <c r="AA26" s="179"/>
      <c r="AB26" s="6"/>
    </row>
    <row r="27" spans="2:36" s="2" customFormat="1" ht="15" customHeight="1">
      <c r="B27" s="206"/>
      <c r="C27" s="102"/>
      <c r="D27" s="157" t="s">
        <v>22</v>
      </c>
      <c r="E27" s="158"/>
      <c r="F27" s="158"/>
      <c r="G27" s="158"/>
      <c r="H27" s="158"/>
      <c r="I27" s="159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6"/>
      <c r="AD27" s="15"/>
      <c r="AG27" s="15"/>
      <c r="AJ27" s="15"/>
    </row>
    <row r="28" spans="2:36" s="2" customFormat="1" ht="37.5" customHeight="1">
      <c r="B28" s="206"/>
      <c r="C28" s="103"/>
      <c r="D28" s="191" t="s">
        <v>62</v>
      </c>
      <c r="E28" s="192"/>
      <c r="F28" s="192"/>
      <c r="G28" s="192"/>
      <c r="H28" s="192"/>
      <c r="I28" s="193"/>
      <c r="J28" s="187"/>
      <c r="K28" s="188"/>
      <c r="L28" s="188"/>
      <c r="M28" s="188"/>
      <c r="N28" s="188"/>
      <c r="O28" s="189"/>
      <c r="P28" s="187"/>
      <c r="Q28" s="188"/>
      <c r="R28" s="188"/>
      <c r="S28" s="188"/>
      <c r="T28" s="188"/>
      <c r="U28" s="189"/>
      <c r="V28" s="187"/>
      <c r="W28" s="188"/>
      <c r="X28" s="188"/>
      <c r="Y28" s="188"/>
      <c r="Z28" s="188"/>
      <c r="AA28" s="189"/>
      <c r="AB28" s="6"/>
      <c r="AD28" s="15"/>
      <c r="AG28" s="15"/>
      <c r="AJ28" s="15"/>
    </row>
    <row r="29" spans="2:38" s="2" customFormat="1" ht="30.75" customHeight="1">
      <c r="B29" s="206"/>
      <c r="C29" s="194" t="s">
        <v>29</v>
      </c>
      <c r="D29" s="195"/>
      <c r="E29" s="196"/>
      <c r="F29" s="164" t="s">
        <v>75</v>
      </c>
      <c r="G29" s="165"/>
      <c r="H29" s="165"/>
      <c r="I29" s="166"/>
      <c r="J29" s="16"/>
      <c r="K29" s="17" t="s">
        <v>15</v>
      </c>
      <c r="L29" s="68"/>
      <c r="M29" s="68"/>
      <c r="N29" s="68"/>
      <c r="O29" s="18" t="s">
        <v>16</v>
      </c>
      <c r="P29" s="16"/>
      <c r="Q29" s="17" t="s">
        <v>15</v>
      </c>
      <c r="R29" s="68"/>
      <c r="S29" s="68"/>
      <c r="T29" s="68"/>
      <c r="U29" s="18" t="s">
        <v>16</v>
      </c>
      <c r="V29" s="16"/>
      <c r="W29" s="17" t="s">
        <v>15</v>
      </c>
      <c r="X29" s="68"/>
      <c r="Y29" s="68"/>
      <c r="Z29" s="68"/>
      <c r="AA29" s="18" t="s">
        <v>16</v>
      </c>
      <c r="AB29" s="6"/>
      <c r="AD29" s="12"/>
      <c r="AE29" s="7"/>
      <c r="AF29" s="8"/>
      <c r="AG29" s="13"/>
      <c r="AH29" s="9"/>
      <c r="AI29" s="10"/>
      <c r="AJ29" s="14"/>
      <c r="AK29" s="11"/>
      <c r="AL29" s="8"/>
    </row>
    <row r="30" spans="2:38" s="2" customFormat="1" ht="23.25" customHeight="1">
      <c r="B30" s="206"/>
      <c r="C30" s="194" t="s">
        <v>42</v>
      </c>
      <c r="D30" s="195"/>
      <c r="E30" s="196"/>
      <c r="F30" s="194" t="s">
        <v>44</v>
      </c>
      <c r="G30" s="195"/>
      <c r="H30" s="195"/>
      <c r="I30" s="196"/>
      <c r="J30" s="16"/>
      <c r="K30" s="17" t="s">
        <v>15</v>
      </c>
      <c r="L30" s="68"/>
      <c r="M30" s="68"/>
      <c r="N30" s="68"/>
      <c r="O30" s="18" t="s">
        <v>16</v>
      </c>
      <c r="P30" s="16"/>
      <c r="Q30" s="17" t="s">
        <v>15</v>
      </c>
      <c r="R30" s="68"/>
      <c r="S30" s="68"/>
      <c r="T30" s="68"/>
      <c r="U30" s="18" t="s">
        <v>16</v>
      </c>
      <c r="V30" s="16"/>
      <c r="W30" s="17" t="s">
        <v>15</v>
      </c>
      <c r="X30" s="68"/>
      <c r="Y30" s="68"/>
      <c r="Z30" s="68"/>
      <c r="AA30" s="18" t="s">
        <v>16</v>
      </c>
      <c r="AB30" s="6"/>
      <c r="AD30" s="12"/>
      <c r="AE30" s="7"/>
      <c r="AF30" s="8"/>
      <c r="AG30" s="13"/>
      <c r="AH30" s="9"/>
      <c r="AI30" s="10"/>
      <c r="AJ30" s="14"/>
      <c r="AK30" s="11"/>
      <c r="AL30" s="8"/>
    </row>
    <row r="31" spans="2:38" s="2" customFormat="1" ht="24.75" customHeight="1">
      <c r="B31" s="206"/>
      <c r="C31" s="164" t="s">
        <v>31</v>
      </c>
      <c r="D31" s="165"/>
      <c r="E31" s="165"/>
      <c r="F31" s="165"/>
      <c r="G31" s="165"/>
      <c r="H31" s="165"/>
      <c r="I31" s="166"/>
      <c r="J31" s="16"/>
      <c r="K31" s="17" t="s">
        <v>15</v>
      </c>
      <c r="L31" s="57"/>
      <c r="M31" s="57"/>
      <c r="N31" s="57"/>
      <c r="O31" s="18" t="s">
        <v>16</v>
      </c>
      <c r="P31" s="16"/>
      <c r="Q31" s="17" t="s">
        <v>15</v>
      </c>
      <c r="R31" s="57"/>
      <c r="S31" s="57"/>
      <c r="T31" s="57"/>
      <c r="U31" s="18" t="s">
        <v>16</v>
      </c>
      <c r="V31" s="16"/>
      <c r="W31" s="17" t="s">
        <v>15</v>
      </c>
      <c r="X31" s="57"/>
      <c r="Y31" s="57"/>
      <c r="Z31" s="57"/>
      <c r="AA31" s="18" t="s">
        <v>16</v>
      </c>
      <c r="AB31" s="6"/>
      <c r="AD31" s="12" t="b">
        <v>0</v>
      </c>
      <c r="AE31" s="7">
        <f>IF(L31="",0,1)</f>
        <v>0</v>
      </c>
      <c r="AF31" s="8">
        <f>IF(AD31="",0,IF(AD31=TRUE,IF(AE31=0,1,0),0))</f>
        <v>0</v>
      </c>
      <c r="AG31" s="13" t="b">
        <v>0</v>
      </c>
      <c r="AH31" s="9">
        <f>IF(R31="",0,1)</f>
        <v>0</v>
      </c>
      <c r="AI31" s="10">
        <f>IF(AG31="",0,IF(AG31=TRUE,IF(AH31=0,1,0),0))</f>
        <v>0</v>
      </c>
      <c r="AJ31" s="14" t="b">
        <v>0</v>
      </c>
      <c r="AK31" s="11">
        <f>IF(X31="",0,1)</f>
        <v>0</v>
      </c>
      <c r="AL31" s="8">
        <f>IF(AJ31="",0,IF(AJ31=TRUE,IF(AK31=0,1,0),0))</f>
        <v>0</v>
      </c>
    </row>
    <row r="32" spans="2:38" s="2" customFormat="1" ht="21.75" customHeight="1">
      <c r="B32" s="206"/>
      <c r="C32" s="197" t="s">
        <v>43</v>
      </c>
      <c r="D32" s="198"/>
      <c r="E32" s="199"/>
      <c r="F32" s="54" t="s">
        <v>76</v>
      </c>
      <c r="G32" s="55"/>
      <c r="H32" s="55"/>
      <c r="I32" s="56"/>
      <c r="J32" s="16"/>
      <c r="K32" s="17" t="s">
        <v>15</v>
      </c>
      <c r="L32" s="57"/>
      <c r="M32" s="57"/>
      <c r="N32" s="57"/>
      <c r="O32" s="18" t="s">
        <v>16</v>
      </c>
      <c r="P32" s="16"/>
      <c r="Q32" s="17" t="s">
        <v>15</v>
      </c>
      <c r="R32" s="57"/>
      <c r="S32" s="57"/>
      <c r="T32" s="57"/>
      <c r="U32" s="18" t="s">
        <v>16</v>
      </c>
      <c r="V32" s="16"/>
      <c r="W32" s="17" t="s">
        <v>15</v>
      </c>
      <c r="X32" s="57"/>
      <c r="Y32" s="57"/>
      <c r="Z32" s="57"/>
      <c r="AA32" s="18" t="s">
        <v>16</v>
      </c>
      <c r="AB32" s="6"/>
      <c r="AD32" s="12" t="b">
        <v>0</v>
      </c>
      <c r="AE32" s="7">
        <f>IF(L32="",0,1)</f>
        <v>0</v>
      </c>
      <c r="AF32" s="8">
        <f>IF(AD32="",0,IF(AD32=TRUE,IF(AE32=0,1,0),0))</f>
        <v>0</v>
      </c>
      <c r="AG32" s="13" t="b">
        <v>0</v>
      </c>
      <c r="AH32" s="9">
        <f>IF(R32="",0,1)</f>
        <v>0</v>
      </c>
      <c r="AI32" s="10">
        <f>IF(AG32="",0,IF(AG32=TRUE,IF(AH32=0,1,0),0))</f>
        <v>0</v>
      </c>
      <c r="AJ32" s="14" t="b">
        <v>0</v>
      </c>
      <c r="AK32" s="11">
        <f>IF(X32="",0,1)</f>
        <v>0</v>
      </c>
      <c r="AL32" s="8">
        <f>IF(AJ32="",0,IF(AJ32=TRUE,IF(AK32=0,1,0),0))</f>
        <v>0</v>
      </c>
    </row>
    <row r="33" spans="2:38" s="2" customFormat="1" ht="21.75" customHeight="1">
      <c r="B33" s="206"/>
      <c r="C33" s="197"/>
      <c r="D33" s="198"/>
      <c r="E33" s="199"/>
      <c r="F33" s="54" t="s">
        <v>72</v>
      </c>
      <c r="G33" s="55"/>
      <c r="H33" s="55"/>
      <c r="I33" s="56"/>
      <c r="J33" s="16"/>
      <c r="K33" s="17" t="s">
        <v>15</v>
      </c>
      <c r="L33" s="57"/>
      <c r="M33" s="57"/>
      <c r="N33" s="57"/>
      <c r="O33" s="18" t="s">
        <v>16</v>
      </c>
      <c r="P33" s="16"/>
      <c r="Q33" s="17" t="s">
        <v>15</v>
      </c>
      <c r="R33" s="57"/>
      <c r="S33" s="57"/>
      <c r="T33" s="57"/>
      <c r="U33" s="18" t="s">
        <v>16</v>
      </c>
      <c r="V33" s="16"/>
      <c r="W33" s="17" t="s">
        <v>15</v>
      </c>
      <c r="X33" s="57"/>
      <c r="Y33" s="57"/>
      <c r="Z33" s="57"/>
      <c r="AA33" s="18" t="s">
        <v>16</v>
      </c>
      <c r="AB33" s="6"/>
      <c r="AD33" s="12"/>
      <c r="AE33" s="7"/>
      <c r="AF33" s="8"/>
      <c r="AG33" s="13"/>
      <c r="AH33" s="9"/>
      <c r="AI33" s="10"/>
      <c r="AJ33" s="14"/>
      <c r="AK33" s="11"/>
      <c r="AL33" s="8"/>
    </row>
    <row r="34" spans="2:38" s="2" customFormat="1" ht="21.75" customHeight="1">
      <c r="B34" s="206"/>
      <c r="C34" s="197"/>
      <c r="D34" s="198"/>
      <c r="E34" s="199"/>
      <c r="F34" s="54" t="s">
        <v>73</v>
      </c>
      <c r="G34" s="55"/>
      <c r="H34" s="55"/>
      <c r="I34" s="56"/>
      <c r="J34" s="16"/>
      <c r="K34" s="17" t="s">
        <v>15</v>
      </c>
      <c r="L34" s="57"/>
      <c r="M34" s="57"/>
      <c r="N34" s="57"/>
      <c r="O34" s="18" t="s">
        <v>16</v>
      </c>
      <c r="P34" s="16"/>
      <c r="Q34" s="17" t="s">
        <v>15</v>
      </c>
      <c r="R34" s="57"/>
      <c r="S34" s="57"/>
      <c r="T34" s="57"/>
      <c r="U34" s="18" t="s">
        <v>16</v>
      </c>
      <c r="V34" s="16"/>
      <c r="W34" s="17" t="s">
        <v>15</v>
      </c>
      <c r="X34" s="57"/>
      <c r="Y34" s="57"/>
      <c r="Z34" s="57"/>
      <c r="AA34" s="18" t="s">
        <v>16</v>
      </c>
      <c r="AB34" s="6"/>
      <c r="AD34" s="12"/>
      <c r="AE34" s="7"/>
      <c r="AF34" s="8"/>
      <c r="AG34" s="13"/>
      <c r="AH34" s="9"/>
      <c r="AI34" s="10"/>
      <c r="AJ34" s="14"/>
      <c r="AK34" s="11"/>
      <c r="AL34" s="8"/>
    </row>
    <row r="35" spans="2:38" s="2" customFormat="1" ht="21.75" customHeight="1">
      <c r="B35" s="206"/>
      <c r="C35" s="197"/>
      <c r="D35" s="198"/>
      <c r="E35" s="199"/>
      <c r="F35" s="54" t="s">
        <v>74</v>
      </c>
      <c r="G35" s="55"/>
      <c r="H35" s="55"/>
      <c r="I35" s="56"/>
      <c r="J35" s="16"/>
      <c r="K35" s="17" t="s">
        <v>15</v>
      </c>
      <c r="L35" s="57"/>
      <c r="M35" s="57"/>
      <c r="N35" s="57"/>
      <c r="O35" s="18" t="s">
        <v>16</v>
      </c>
      <c r="P35" s="16"/>
      <c r="Q35" s="17" t="s">
        <v>15</v>
      </c>
      <c r="R35" s="57"/>
      <c r="S35" s="57"/>
      <c r="T35" s="57"/>
      <c r="U35" s="18" t="s">
        <v>16</v>
      </c>
      <c r="V35" s="16"/>
      <c r="W35" s="17" t="s">
        <v>15</v>
      </c>
      <c r="X35" s="57"/>
      <c r="Y35" s="57"/>
      <c r="Z35" s="57"/>
      <c r="AA35" s="18" t="s">
        <v>16</v>
      </c>
      <c r="AB35" s="6"/>
      <c r="AD35" s="12" t="b">
        <v>0</v>
      </c>
      <c r="AE35" s="7">
        <f>IF(L35="",0,1)</f>
        <v>0</v>
      </c>
      <c r="AF35" s="8">
        <f>IF(AD35="",0,IF(AD35=TRUE,IF(AE35=0,1,0),0))</f>
        <v>0</v>
      </c>
      <c r="AG35" s="13" t="b">
        <v>0</v>
      </c>
      <c r="AH35" s="9">
        <f>IF(R35="",0,1)</f>
        <v>0</v>
      </c>
      <c r="AI35" s="10">
        <f>IF(AG35="",0,IF(AG35=TRUE,IF(AH35=0,1,0),0))</f>
        <v>0</v>
      </c>
      <c r="AJ35" s="14" t="b">
        <v>0</v>
      </c>
      <c r="AK35" s="11">
        <f>IF(X35="",0,1)</f>
        <v>0</v>
      </c>
      <c r="AL35" s="8">
        <f>IF(AJ35="",0,IF(AJ35=TRUE,IF(AK35=0,1,0),0))</f>
        <v>0</v>
      </c>
    </row>
    <row r="36" spans="2:38" s="2" customFormat="1" ht="21.75" customHeight="1">
      <c r="B36" s="206"/>
      <c r="C36" s="200"/>
      <c r="D36" s="201"/>
      <c r="E36" s="202"/>
      <c r="F36" s="54"/>
      <c r="G36" s="55"/>
      <c r="H36" s="55"/>
      <c r="I36" s="56"/>
      <c r="J36" s="16"/>
      <c r="K36" s="17" t="s">
        <v>15</v>
      </c>
      <c r="L36" s="57"/>
      <c r="M36" s="57"/>
      <c r="N36" s="57"/>
      <c r="O36" s="18" t="s">
        <v>16</v>
      </c>
      <c r="P36" s="16"/>
      <c r="Q36" s="17" t="s">
        <v>15</v>
      </c>
      <c r="R36" s="57"/>
      <c r="S36" s="57"/>
      <c r="T36" s="57"/>
      <c r="U36" s="18" t="s">
        <v>16</v>
      </c>
      <c r="V36" s="16"/>
      <c r="W36" s="17" t="s">
        <v>15</v>
      </c>
      <c r="X36" s="57"/>
      <c r="Y36" s="57"/>
      <c r="Z36" s="57"/>
      <c r="AA36" s="18" t="s">
        <v>16</v>
      </c>
      <c r="AB36" s="6"/>
      <c r="AD36" s="12" t="b">
        <v>0</v>
      </c>
      <c r="AE36" s="7">
        <f>IF(L36="",0,1)</f>
        <v>0</v>
      </c>
      <c r="AF36" s="8">
        <f>IF(AD36="",0,IF(AD36=TRUE,IF(AE36=0,1,0),0))</f>
        <v>0</v>
      </c>
      <c r="AG36" s="13" t="b">
        <v>0</v>
      </c>
      <c r="AH36" s="9">
        <f>IF(R36="",0,1)</f>
        <v>0</v>
      </c>
      <c r="AI36" s="10">
        <f>IF(AG36="",0,IF(AG36=TRUE,IF(AH36=0,1,0),0))</f>
        <v>0</v>
      </c>
      <c r="AJ36" s="14" t="b">
        <v>0</v>
      </c>
      <c r="AK36" s="11">
        <f>IF(X36="",0,1)</f>
        <v>0</v>
      </c>
      <c r="AL36" s="8">
        <f>IF(AJ36="",0,IF(AJ36=TRUE,IF(AK36=0,1,0),0))</f>
        <v>0</v>
      </c>
    </row>
    <row r="37" spans="2:38" s="2" customFormat="1" ht="17.25" customHeight="1">
      <c r="B37" s="206"/>
      <c r="C37" s="164" t="s">
        <v>40</v>
      </c>
      <c r="D37" s="165"/>
      <c r="E37" s="165"/>
      <c r="F37" s="165"/>
      <c r="G37" s="165"/>
      <c r="H37" s="165"/>
      <c r="I37" s="166"/>
      <c r="J37" s="16"/>
      <c r="K37" s="17" t="s">
        <v>15</v>
      </c>
      <c r="L37" s="57"/>
      <c r="M37" s="57"/>
      <c r="N37" s="57"/>
      <c r="O37" s="18" t="s">
        <v>16</v>
      </c>
      <c r="P37" s="16"/>
      <c r="Q37" s="17" t="s">
        <v>15</v>
      </c>
      <c r="R37" s="57"/>
      <c r="S37" s="57"/>
      <c r="T37" s="57"/>
      <c r="U37" s="18" t="s">
        <v>16</v>
      </c>
      <c r="V37" s="16"/>
      <c r="W37" s="17" t="s">
        <v>15</v>
      </c>
      <c r="X37" s="57"/>
      <c r="Y37" s="57"/>
      <c r="Z37" s="57"/>
      <c r="AA37" s="18" t="s">
        <v>16</v>
      </c>
      <c r="AB37" s="6"/>
      <c r="AD37" s="12" t="b">
        <v>0</v>
      </c>
      <c r="AE37" s="7">
        <f>IF(L37="",0,1)</f>
        <v>0</v>
      </c>
      <c r="AF37" s="8">
        <f>IF(AD37="",0,IF(AD37=TRUE,IF(AE37=0,1,0),0))</f>
        <v>0</v>
      </c>
      <c r="AG37" s="13" t="b">
        <v>0</v>
      </c>
      <c r="AH37" s="9">
        <f>IF(R37="",0,1)</f>
        <v>0</v>
      </c>
      <c r="AI37" s="10">
        <f>IF(AG37="",0,IF(AG37=TRUE,IF(AH37=0,1,0),0))</f>
        <v>0</v>
      </c>
      <c r="AJ37" s="14" t="b">
        <v>0</v>
      </c>
      <c r="AK37" s="11">
        <f>IF(X37="",0,1)</f>
        <v>0</v>
      </c>
      <c r="AL37" s="8">
        <f>IF(AJ37="",0,IF(AJ37=TRUE,IF(AK37=0,1,0),0))</f>
        <v>0</v>
      </c>
    </row>
    <row r="38" spans="2:38" s="2" customFormat="1" ht="66.75" customHeight="1">
      <c r="B38" s="206"/>
      <c r="C38" s="194" t="s">
        <v>71</v>
      </c>
      <c r="D38" s="195"/>
      <c r="E38" s="195"/>
      <c r="F38" s="195"/>
      <c r="G38" s="195"/>
      <c r="H38" s="195"/>
      <c r="I38" s="196"/>
      <c r="J38" s="16"/>
      <c r="K38" s="17" t="s">
        <v>15</v>
      </c>
      <c r="L38" s="68"/>
      <c r="M38" s="68"/>
      <c r="N38" s="68"/>
      <c r="O38" s="18" t="s">
        <v>16</v>
      </c>
      <c r="P38" s="16"/>
      <c r="Q38" s="17" t="s">
        <v>15</v>
      </c>
      <c r="R38" s="68"/>
      <c r="S38" s="68"/>
      <c r="T38" s="68"/>
      <c r="U38" s="18" t="s">
        <v>16</v>
      </c>
      <c r="V38" s="16"/>
      <c r="W38" s="17" t="s">
        <v>15</v>
      </c>
      <c r="X38" s="68"/>
      <c r="Y38" s="68"/>
      <c r="Z38" s="68"/>
      <c r="AA38" s="18" t="s">
        <v>16</v>
      </c>
      <c r="AB38" s="6"/>
      <c r="AD38" s="12"/>
      <c r="AE38" s="7"/>
      <c r="AF38" s="8"/>
      <c r="AG38" s="13"/>
      <c r="AH38" s="9"/>
      <c r="AI38" s="10"/>
      <c r="AJ38" s="14"/>
      <c r="AK38" s="11"/>
      <c r="AL38" s="8"/>
    </row>
    <row r="39" spans="2:38" s="2" customFormat="1" ht="27.75" customHeight="1">
      <c r="B39" s="206"/>
      <c r="C39" s="226" t="s">
        <v>70</v>
      </c>
      <c r="D39" s="227"/>
      <c r="E39" s="227"/>
      <c r="F39" s="227"/>
      <c r="G39" s="227"/>
      <c r="H39" s="227"/>
      <c r="I39" s="228"/>
      <c r="J39" s="33"/>
      <c r="K39" s="34" t="s">
        <v>15</v>
      </c>
      <c r="L39" s="190" t="s">
        <v>60</v>
      </c>
      <c r="M39" s="190"/>
      <c r="N39" s="190"/>
      <c r="O39" s="35" t="s">
        <v>16</v>
      </c>
      <c r="P39" s="33"/>
      <c r="Q39" s="34" t="s">
        <v>15</v>
      </c>
      <c r="R39" s="190" t="s">
        <v>60</v>
      </c>
      <c r="S39" s="190"/>
      <c r="T39" s="190"/>
      <c r="U39" s="35" t="s">
        <v>16</v>
      </c>
      <c r="V39" s="33"/>
      <c r="W39" s="34" t="s">
        <v>15</v>
      </c>
      <c r="X39" s="190" t="s">
        <v>60</v>
      </c>
      <c r="Y39" s="190"/>
      <c r="Z39" s="190"/>
      <c r="AA39" s="35" t="s">
        <v>16</v>
      </c>
      <c r="AB39" s="6"/>
      <c r="AD39" s="12"/>
      <c r="AE39" s="7"/>
      <c r="AF39" s="8"/>
      <c r="AG39" s="13"/>
      <c r="AH39" s="9"/>
      <c r="AI39" s="10"/>
      <c r="AJ39" s="14"/>
      <c r="AK39" s="11"/>
      <c r="AL39" s="8"/>
    </row>
    <row r="40" spans="2:38" s="2" customFormat="1" ht="27.75" customHeight="1">
      <c r="B40" s="206"/>
      <c r="C40" s="229"/>
      <c r="D40" s="230"/>
      <c r="E40" s="230"/>
      <c r="F40" s="230"/>
      <c r="G40" s="230"/>
      <c r="H40" s="230"/>
      <c r="I40" s="231"/>
      <c r="J40" s="36"/>
      <c r="K40" s="37" t="s">
        <v>15</v>
      </c>
      <c r="L40" s="69" t="s">
        <v>61</v>
      </c>
      <c r="M40" s="69"/>
      <c r="N40" s="69"/>
      <c r="O40" s="38" t="s">
        <v>16</v>
      </c>
      <c r="P40" s="36"/>
      <c r="Q40" s="37" t="s">
        <v>15</v>
      </c>
      <c r="R40" s="69" t="s">
        <v>61</v>
      </c>
      <c r="S40" s="69"/>
      <c r="T40" s="69"/>
      <c r="U40" s="38" t="s">
        <v>16</v>
      </c>
      <c r="V40" s="36"/>
      <c r="W40" s="37" t="s">
        <v>15</v>
      </c>
      <c r="X40" s="69" t="s">
        <v>61</v>
      </c>
      <c r="Y40" s="69"/>
      <c r="Z40" s="69"/>
      <c r="AA40" s="38" t="s">
        <v>16</v>
      </c>
      <c r="AB40" s="6"/>
      <c r="AD40" s="12" t="b">
        <v>0</v>
      </c>
      <c r="AE40" s="7">
        <f>IF(L40="",0,1)</f>
        <v>1</v>
      </c>
      <c r="AF40" s="8">
        <f>IF(AD40="",0,IF(AD40=TRUE,IF(AE40=0,1,0),0))</f>
        <v>0</v>
      </c>
      <c r="AG40" s="13" t="b">
        <v>0</v>
      </c>
      <c r="AH40" s="9">
        <f>IF(R40="",0,1)</f>
        <v>1</v>
      </c>
      <c r="AI40" s="10">
        <f>IF(AG40="",0,IF(AG40=TRUE,IF(AH40=0,1,0),0))</f>
        <v>0</v>
      </c>
      <c r="AJ40" s="14" t="b">
        <v>0</v>
      </c>
      <c r="AK40" s="11">
        <f>IF(X40="",0,1)</f>
        <v>1</v>
      </c>
      <c r="AL40" s="8">
        <f>IF(AJ40="",0,IF(AJ40=TRUE,IF(AK40=0,1,0),0))</f>
        <v>0</v>
      </c>
    </row>
    <row r="41" spans="2:38" s="2" customFormat="1" ht="20.25" customHeight="1">
      <c r="B41" s="206"/>
      <c r="C41" s="95" t="s">
        <v>17</v>
      </c>
      <c r="D41" s="95"/>
      <c r="E41" s="95"/>
      <c r="F41" s="95"/>
      <c r="G41" s="95"/>
      <c r="H41" s="95"/>
      <c r="I41" s="95"/>
      <c r="J41" s="16"/>
      <c r="K41" s="17" t="s">
        <v>15</v>
      </c>
      <c r="L41" s="68"/>
      <c r="M41" s="68"/>
      <c r="N41" s="68"/>
      <c r="O41" s="18" t="s">
        <v>16</v>
      </c>
      <c r="P41" s="16"/>
      <c r="Q41" s="17" t="s">
        <v>15</v>
      </c>
      <c r="R41" s="68"/>
      <c r="S41" s="68"/>
      <c r="T41" s="68"/>
      <c r="U41" s="18" t="s">
        <v>16</v>
      </c>
      <c r="V41" s="16"/>
      <c r="W41" s="17" t="s">
        <v>15</v>
      </c>
      <c r="X41" s="68"/>
      <c r="Y41" s="68"/>
      <c r="Z41" s="68"/>
      <c r="AA41" s="18" t="s">
        <v>16</v>
      </c>
      <c r="AB41" s="6"/>
      <c r="AD41" s="12" t="b">
        <v>0</v>
      </c>
      <c r="AE41" s="7">
        <f>IF(L41="",0,1)</f>
        <v>0</v>
      </c>
      <c r="AF41" s="8">
        <f>IF(AD41="",0,IF(AD41=TRUE,IF(AE41=0,1,0),0))</f>
        <v>0</v>
      </c>
      <c r="AG41" s="13" t="b">
        <v>0</v>
      </c>
      <c r="AH41" s="9">
        <f>IF(R41="",0,1)</f>
        <v>0</v>
      </c>
      <c r="AI41" s="10">
        <f>IF(AG41="",0,IF(AG41=TRUE,IF(AH41=0,1,0),0))</f>
        <v>0</v>
      </c>
      <c r="AJ41" s="14" t="b">
        <v>0</v>
      </c>
      <c r="AK41" s="11">
        <f>IF(X41="",0,1)</f>
        <v>0</v>
      </c>
      <c r="AL41" s="8">
        <f>IF(AJ41="",0,IF(AJ41=TRUE,IF(AK41=0,1,0),0))</f>
        <v>0</v>
      </c>
    </row>
    <row r="42" spans="2:38" s="2" customFormat="1" ht="93" customHeight="1">
      <c r="B42" s="206"/>
      <c r="C42" s="70" t="s">
        <v>57</v>
      </c>
      <c r="D42" s="71"/>
      <c r="E42" s="71"/>
      <c r="F42" s="71"/>
      <c r="G42" s="71"/>
      <c r="H42" s="71"/>
      <c r="I42" s="72"/>
      <c r="J42" s="16"/>
      <c r="K42" s="17" t="s">
        <v>15</v>
      </c>
      <c r="L42" s="68"/>
      <c r="M42" s="68"/>
      <c r="N42" s="68"/>
      <c r="O42" s="18" t="s">
        <v>16</v>
      </c>
      <c r="P42" s="16"/>
      <c r="Q42" s="17" t="s">
        <v>15</v>
      </c>
      <c r="R42" s="68"/>
      <c r="S42" s="68"/>
      <c r="T42" s="68"/>
      <c r="U42" s="18" t="s">
        <v>16</v>
      </c>
      <c r="V42" s="16"/>
      <c r="W42" s="17" t="s">
        <v>15</v>
      </c>
      <c r="X42" s="68"/>
      <c r="Y42" s="68"/>
      <c r="Z42" s="68"/>
      <c r="AA42" s="18" t="s">
        <v>16</v>
      </c>
      <c r="AB42" s="6"/>
      <c r="AD42" s="12"/>
      <c r="AE42" s="7"/>
      <c r="AF42" s="8"/>
      <c r="AG42" s="13"/>
      <c r="AH42" s="9"/>
      <c r="AI42" s="10"/>
      <c r="AJ42" s="14"/>
      <c r="AK42" s="11"/>
      <c r="AL42" s="8"/>
    </row>
    <row r="43" spans="2:38" s="2" customFormat="1" ht="24" customHeight="1">
      <c r="B43" s="206"/>
      <c r="C43" s="194" t="s">
        <v>45</v>
      </c>
      <c r="D43" s="195"/>
      <c r="E43" s="195"/>
      <c r="F43" s="195"/>
      <c r="G43" s="195"/>
      <c r="H43" s="195"/>
      <c r="I43" s="196"/>
      <c r="J43" s="16"/>
      <c r="K43" s="17" t="s">
        <v>15</v>
      </c>
      <c r="L43" s="68"/>
      <c r="M43" s="68"/>
      <c r="N43" s="68"/>
      <c r="O43" s="18" t="s">
        <v>16</v>
      </c>
      <c r="P43" s="16"/>
      <c r="Q43" s="17" t="s">
        <v>15</v>
      </c>
      <c r="R43" s="68"/>
      <c r="S43" s="68"/>
      <c r="T43" s="68"/>
      <c r="U43" s="18" t="s">
        <v>16</v>
      </c>
      <c r="V43" s="16"/>
      <c r="W43" s="17" t="s">
        <v>15</v>
      </c>
      <c r="X43" s="68"/>
      <c r="Y43" s="68"/>
      <c r="Z43" s="68"/>
      <c r="AA43" s="18" t="s">
        <v>16</v>
      </c>
      <c r="AB43" s="6"/>
      <c r="AD43" s="12"/>
      <c r="AE43" s="7"/>
      <c r="AF43" s="8"/>
      <c r="AG43" s="13"/>
      <c r="AH43" s="9"/>
      <c r="AI43" s="10"/>
      <c r="AJ43" s="14"/>
      <c r="AK43" s="11"/>
      <c r="AL43" s="8"/>
    </row>
    <row r="44" spans="2:38" s="2" customFormat="1" ht="22.5" customHeight="1">
      <c r="B44" s="206"/>
      <c r="C44" s="95" t="s">
        <v>27</v>
      </c>
      <c r="D44" s="95"/>
      <c r="E44" s="95"/>
      <c r="F44" s="95"/>
      <c r="G44" s="95"/>
      <c r="H44" s="95"/>
      <c r="I44" s="95"/>
      <c r="J44" s="16"/>
      <c r="K44" s="17" t="s">
        <v>15</v>
      </c>
      <c r="L44" s="68"/>
      <c r="M44" s="68"/>
      <c r="N44" s="68"/>
      <c r="O44" s="18" t="s">
        <v>16</v>
      </c>
      <c r="P44" s="16"/>
      <c r="Q44" s="17" t="s">
        <v>15</v>
      </c>
      <c r="R44" s="68"/>
      <c r="S44" s="68"/>
      <c r="T44" s="68"/>
      <c r="U44" s="18" t="s">
        <v>16</v>
      </c>
      <c r="V44" s="16"/>
      <c r="W44" s="17" t="s">
        <v>15</v>
      </c>
      <c r="X44" s="68"/>
      <c r="Y44" s="68"/>
      <c r="Z44" s="68"/>
      <c r="AA44" s="18" t="s">
        <v>16</v>
      </c>
      <c r="AB44" s="6"/>
      <c r="AD44" s="12" t="b">
        <v>0</v>
      </c>
      <c r="AE44" s="7">
        <f>IF(L44="",0,1)</f>
        <v>0</v>
      </c>
      <c r="AF44" s="8">
        <f>IF(AD44="",0,IF(AD44=TRUE,IF(AE44=0,1,0),0))</f>
        <v>0</v>
      </c>
      <c r="AG44" s="13" t="b">
        <v>0</v>
      </c>
      <c r="AH44" s="9">
        <f>IF(R44="",0,1)</f>
        <v>0</v>
      </c>
      <c r="AI44" s="10">
        <f>IF(AG44="",0,IF(AG44=TRUE,IF(AH44=0,1,0),0))</f>
        <v>0</v>
      </c>
      <c r="AJ44" s="14" t="b">
        <v>0</v>
      </c>
      <c r="AK44" s="11">
        <f>IF(X44="",0,1)</f>
        <v>0</v>
      </c>
      <c r="AL44" s="8">
        <f>IF(AJ44="",0,IF(AJ44=TRUE,IF(AK44=0,1,0),0))</f>
        <v>0</v>
      </c>
    </row>
    <row r="45" spans="2:38" s="2" customFormat="1" ht="27.75" customHeight="1">
      <c r="B45" s="27"/>
      <c r="C45" s="221" t="s">
        <v>59</v>
      </c>
      <c r="D45" s="221"/>
      <c r="E45" s="221"/>
      <c r="F45" s="221"/>
      <c r="G45" s="221"/>
      <c r="H45" s="221"/>
      <c r="I45" s="221"/>
      <c r="J45" s="222" t="s">
        <v>58</v>
      </c>
      <c r="K45" s="222"/>
      <c r="L45" s="222"/>
      <c r="M45" s="222"/>
      <c r="N45" s="222"/>
      <c r="O45" s="222"/>
      <c r="P45" s="222"/>
      <c r="Q45" s="222"/>
      <c r="R45" s="223"/>
      <c r="S45" s="224" t="s">
        <v>67</v>
      </c>
      <c r="T45" s="224"/>
      <c r="U45" s="224"/>
      <c r="V45" s="224"/>
      <c r="W45" s="224"/>
      <c r="X45" s="224"/>
      <c r="Y45" s="224"/>
      <c r="Z45" s="224"/>
      <c r="AA45" s="225"/>
      <c r="AB45" s="6"/>
      <c r="AD45" s="28"/>
      <c r="AE45" s="29"/>
      <c r="AF45" s="29"/>
      <c r="AG45" s="30"/>
      <c r="AH45" s="31"/>
      <c r="AI45" s="31"/>
      <c r="AJ45" s="28"/>
      <c r="AK45" s="29"/>
      <c r="AL45" s="29"/>
    </row>
    <row r="46" spans="2:33" s="2" customFormat="1" ht="54.75" customHeight="1">
      <c r="B46" s="99"/>
      <c r="C46" s="217" t="s">
        <v>63</v>
      </c>
      <c r="D46" s="218"/>
      <c r="E46" s="218"/>
      <c r="F46" s="218"/>
      <c r="G46" s="218"/>
      <c r="H46" s="218"/>
      <c r="I46" s="218"/>
      <c r="J46" s="218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20"/>
      <c r="AB46" s="6"/>
      <c r="AG46" s="15"/>
    </row>
    <row r="47" spans="2:28" s="2" customFormat="1" ht="7.5" customHeight="1" thickBot="1">
      <c r="B47" s="100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19"/>
    </row>
    <row r="48" spans="2:28" s="2" customFormat="1" ht="18.75" customHeight="1">
      <c r="B48" s="23"/>
      <c r="C48" s="26" t="s">
        <v>26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</row>
    <row r="49" s="2" customFormat="1" ht="18.75" customHeight="1">
      <c r="C49" s="20" t="s">
        <v>21</v>
      </c>
    </row>
    <row r="50" s="2" customFormat="1" ht="18.75" customHeight="1">
      <c r="C50" s="20" t="s">
        <v>69</v>
      </c>
    </row>
    <row r="51" s="2" customFormat="1" ht="16.5" customHeight="1" hidden="1" thickBot="1">
      <c r="C51" s="20" t="s">
        <v>28</v>
      </c>
    </row>
    <row r="52" spans="3:13" ht="46.5" customHeight="1" hidden="1" thickBot="1">
      <c r="C52" s="58" t="str">
        <f>G7</f>
        <v>Eco Angel Co., Ltd.</v>
      </c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1:25" ht="13.5" hidden="1">
      <c r="A53" s="79" t="s">
        <v>54</v>
      </c>
      <c r="B53" s="80"/>
      <c r="C53" s="73" t="str">
        <f>J17</f>
        <v>plastic A</v>
      </c>
      <c r="D53" s="74"/>
      <c r="E53" s="74"/>
      <c r="F53" s="74"/>
      <c r="G53" s="74"/>
      <c r="H53" s="74"/>
      <c r="I53" s="74"/>
      <c r="J53" s="74"/>
      <c r="K53" s="74"/>
      <c r="L53" s="74"/>
      <c r="M53" s="75"/>
      <c r="N53"/>
      <c r="O53"/>
      <c r="P53"/>
      <c r="Q53"/>
      <c r="R53"/>
      <c r="S53"/>
      <c r="T53"/>
      <c r="U53"/>
      <c r="V53"/>
      <c r="W53"/>
      <c r="X53"/>
      <c r="Y53"/>
    </row>
    <row r="54" spans="1:25" ht="13.5" hidden="1">
      <c r="A54" s="81"/>
      <c r="B54" s="8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/>
      <c r="O54"/>
      <c r="P54"/>
      <c r="Q54"/>
      <c r="R54"/>
      <c r="S54"/>
      <c r="T54"/>
      <c r="U54"/>
      <c r="V54"/>
      <c r="W54"/>
      <c r="X54"/>
      <c r="Y54"/>
    </row>
    <row r="55" spans="1:25" ht="13.5" hidden="1">
      <c r="A55" s="81"/>
      <c r="B55" s="8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/>
      <c r="O55"/>
      <c r="P55"/>
      <c r="Q55"/>
      <c r="R55"/>
      <c r="S55"/>
      <c r="T55"/>
      <c r="U55"/>
      <c r="V55"/>
      <c r="W55"/>
      <c r="X55"/>
      <c r="Y55"/>
    </row>
    <row r="56" spans="1:25" ht="13.5" hidden="1">
      <c r="A56" s="81"/>
      <c r="B56" s="8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3"/>
      <c r="N56"/>
      <c r="O56"/>
      <c r="P56"/>
      <c r="Q56"/>
      <c r="R56"/>
      <c r="S56"/>
      <c r="T56"/>
      <c r="U56"/>
      <c r="V56"/>
      <c r="W56"/>
      <c r="X56"/>
      <c r="Y56"/>
    </row>
    <row r="57" spans="1:25" ht="13.5" hidden="1">
      <c r="A57" s="81"/>
      <c r="B57" s="82"/>
      <c r="C57" s="85" t="str">
        <f>J18</f>
        <v>Lot No.050016</v>
      </c>
      <c r="D57" s="86"/>
      <c r="E57" s="86"/>
      <c r="F57" s="86"/>
      <c r="G57" s="86"/>
      <c r="H57" s="86"/>
      <c r="I57" s="86"/>
      <c r="J57" s="86"/>
      <c r="K57" s="86"/>
      <c r="L57" s="86"/>
      <c r="M57" s="87"/>
      <c r="N57"/>
      <c r="O57"/>
      <c r="P57"/>
      <c r="Q57"/>
      <c r="R57"/>
      <c r="S57"/>
      <c r="T57"/>
      <c r="U57"/>
      <c r="V57"/>
      <c r="W57"/>
      <c r="X57"/>
      <c r="Y57"/>
    </row>
    <row r="58" spans="1:25" ht="13.5" hidden="1">
      <c r="A58" s="81"/>
      <c r="B58" s="82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/>
      <c r="O58"/>
      <c r="P58"/>
      <c r="Q58"/>
      <c r="R58"/>
      <c r="S58"/>
      <c r="T58"/>
      <c r="U58"/>
      <c r="V58"/>
      <c r="W58"/>
      <c r="X58"/>
      <c r="Y58"/>
    </row>
    <row r="59" spans="1:25" ht="13.5" hidden="1">
      <c r="A59" s="81"/>
      <c r="B59" s="82"/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90"/>
      <c r="N59"/>
      <c r="O59"/>
      <c r="P59"/>
      <c r="Q59"/>
      <c r="R59"/>
      <c r="S59"/>
      <c r="T59"/>
      <c r="U59"/>
      <c r="V59"/>
      <c r="W59"/>
      <c r="X59"/>
      <c r="Y59"/>
    </row>
    <row r="60" spans="1:25" ht="14.25" hidden="1" thickBot="1">
      <c r="A60" s="81"/>
      <c r="B60" s="82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/>
      <c r="O60"/>
      <c r="P60"/>
      <c r="Q60"/>
      <c r="R60"/>
      <c r="S60"/>
      <c r="T60"/>
      <c r="U60"/>
      <c r="V60"/>
      <c r="W60"/>
      <c r="X60"/>
      <c r="Y60"/>
    </row>
    <row r="61" spans="1:25" ht="13.5" hidden="1">
      <c r="A61" s="79" t="s">
        <v>55</v>
      </c>
      <c r="B61" s="80"/>
      <c r="C61" s="73">
        <f>P17</f>
        <v>0</v>
      </c>
      <c r="D61" s="74"/>
      <c r="E61" s="74"/>
      <c r="F61" s="74"/>
      <c r="G61" s="74"/>
      <c r="H61" s="74"/>
      <c r="I61" s="74"/>
      <c r="J61" s="74"/>
      <c r="K61" s="74"/>
      <c r="L61" s="74"/>
      <c r="M61" s="75"/>
      <c r="N61"/>
      <c r="O61"/>
      <c r="P61"/>
      <c r="Q61"/>
      <c r="R61"/>
      <c r="S61"/>
      <c r="T61"/>
      <c r="U61"/>
      <c r="V61"/>
      <c r="W61"/>
      <c r="X61"/>
      <c r="Y61"/>
    </row>
    <row r="62" spans="1:25" ht="13.5" hidden="1">
      <c r="A62" s="81"/>
      <c r="B62" s="8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/>
      <c r="O62"/>
      <c r="P62"/>
      <c r="Q62"/>
      <c r="R62"/>
      <c r="S62"/>
      <c r="T62"/>
      <c r="U62"/>
      <c r="V62"/>
      <c r="W62"/>
      <c r="X62"/>
      <c r="Y62"/>
    </row>
    <row r="63" spans="1:25" ht="13.5" hidden="1">
      <c r="A63" s="81"/>
      <c r="B63" s="82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3"/>
      <c r="N63"/>
      <c r="O63"/>
      <c r="P63"/>
      <c r="Q63"/>
      <c r="R63"/>
      <c r="S63"/>
      <c r="T63"/>
      <c r="U63"/>
      <c r="V63"/>
      <c r="W63"/>
      <c r="X63"/>
      <c r="Y63"/>
    </row>
    <row r="64" spans="1:25" ht="13.5" hidden="1">
      <c r="A64" s="81"/>
      <c r="B64" s="82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3"/>
      <c r="N64"/>
      <c r="O64"/>
      <c r="P64"/>
      <c r="Q64"/>
      <c r="R64"/>
      <c r="S64"/>
      <c r="T64"/>
      <c r="U64"/>
      <c r="V64"/>
      <c r="W64"/>
      <c r="X64"/>
      <c r="Y64"/>
    </row>
    <row r="65" spans="1:13" ht="13.5" hidden="1">
      <c r="A65" s="81"/>
      <c r="B65" s="82"/>
      <c r="C65" s="61">
        <f>P18</f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63"/>
    </row>
    <row r="66" spans="1:13" ht="13.5" hidden="1">
      <c r="A66" s="81"/>
      <c r="B66" s="8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3"/>
    </row>
    <row r="67" spans="1:13" ht="13.5" hidden="1">
      <c r="A67" s="81"/>
      <c r="B67" s="8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1:13" ht="13.5" hidden="1">
      <c r="A68" s="81"/>
      <c r="B68" s="82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3.5" hidden="1">
      <c r="A69" s="79" t="s">
        <v>56</v>
      </c>
      <c r="B69" s="80"/>
      <c r="C69" s="73">
        <f>V17</f>
        <v>0</v>
      </c>
      <c r="D69" s="74"/>
      <c r="E69" s="74"/>
      <c r="F69" s="74"/>
      <c r="G69" s="74"/>
      <c r="H69" s="74"/>
      <c r="I69" s="74"/>
      <c r="J69" s="74"/>
      <c r="K69" s="74"/>
      <c r="L69" s="74"/>
      <c r="M69" s="75"/>
    </row>
    <row r="70" spans="1:13" ht="13.5" hidden="1">
      <c r="A70" s="81"/>
      <c r="B70" s="82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3"/>
    </row>
    <row r="71" spans="1:13" ht="13.5" hidden="1">
      <c r="A71" s="81"/>
      <c r="B71" s="82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3"/>
    </row>
    <row r="72" spans="1:13" ht="13.5" hidden="1">
      <c r="A72" s="81"/>
      <c r="B72" s="82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3.5" hidden="1">
      <c r="A73" s="81"/>
      <c r="B73" s="82"/>
      <c r="C73" s="61">
        <f>V18</f>
        <v>0</v>
      </c>
      <c r="D73" s="62"/>
      <c r="E73" s="62"/>
      <c r="F73" s="62"/>
      <c r="G73" s="62"/>
      <c r="H73" s="62"/>
      <c r="I73" s="62"/>
      <c r="J73" s="62"/>
      <c r="K73" s="62"/>
      <c r="L73" s="62"/>
      <c r="M73" s="63"/>
    </row>
    <row r="74" spans="1:13" ht="13.5" hidden="1">
      <c r="A74" s="81"/>
      <c r="B74" s="8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3"/>
    </row>
    <row r="75" spans="1:13" ht="13.5" hidden="1">
      <c r="A75" s="81"/>
      <c r="B75" s="82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3"/>
    </row>
    <row r="76" spans="1:13" ht="14.25" hidden="1" thickBot="1">
      <c r="A76" s="83"/>
      <c r="B76" s="84"/>
      <c r="C76" s="76"/>
      <c r="D76" s="77"/>
      <c r="E76" s="77"/>
      <c r="F76" s="77"/>
      <c r="G76" s="77"/>
      <c r="H76" s="77"/>
      <c r="I76" s="77"/>
      <c r="J76" s="77"/>
      <c r="K76" s="77"/>
      <c r="L76" s="77"/>
      <c r="M76" s="78"/>
    </row>
  </sheetData>
  <sheetProtection/>
  <protectedRanges>
    <protectedRange sqref="I11:M11 E9:X9 P11:AA11 Z8:AA8 P6:X7 Y7 H6:L8 G46:AA46 P8:Q8 S8:V8 E6:F8 D11:G11 P10:X10 G6:G7 E10:L10 J20:AA23 X29:Z45 L29:N45 R29:T45 P17:AA19" name="範囲1"/>
    <protectedRange sqref="J17 J18:O19" name="範囲1_1_1"/>
  </protectedRanges>
  <mergeCells count="176">
    <mergeCell ref="A2:B2"/>
    <mergeCell ref="H2:K2"/>
    <mergeCell ref="B3:E4"/>
    <mergeCell ref="F3:AB3"/>
    <mergeCell ref="F4:AB4"/>
    <mergeCell ref="C5:AA5"/>
    <mergeCell ref="AB5:AB12"/>
    <mergeCell ref="B6:B12"/>
    <mergeCell ref="C6:D7"/>
    <mergeCell ref="E6:F6"/>
    <mergeCell ref="G6:X6"/>
    <mergeCell ref="Y6:AA6"/>
    <mergeCell ref="E7:F7"/>
    <mergeCell ref="G7:X7"/>
    <mergeCell ref="Y7:AA8"/>
    <mergeCell ref="C8:D8"/>
    <mergeCell ref="E8:K8"/>
    <mergeCell ref="L8:M8"/>
    <mergeCell ref="N8:Q8"/>
    <mergeCell ref="R8:S8"/>
    <mergeCell ref="T8:W8"/>
    <mergeCell ref="C9:D10"/>
    <mergeCell ref="E9:F9"/>
    <mergeCell ref="G9:X9"/>
    <mergeCell ref="Y9:AA9"/>
    <mergeCell ref="E10:F10"/>
    <mergeCell ref="G10:X10"/>
    <mergeCell ref="Y10:AA11"/>
    <mergeCell ref="D11:M11"/>
    <mergeCell ref="N11:O11"/>
    <mergeCell ref="P11:X11"/>
    <mergeCell ref="C12:AA12"/>
    <mergeCell ref="B13:AB13"/>
    <mergeCell ref="C14:AA14"/>
    <mergeCell ref="B15:B44"/>
    <mergeCell ref="C15:I15"/>
    <mergeCell ref="J15:O15"/>
    <mergeCell ref="P15:U15"/>
    <mergeCell ref="V15:AA15"/>
    <mergeCell ref="C16:E17"/>
    <mergeCell ref="F16:I16"/>
    <mergeCell ref="J16:O16"/>
    <mergeCell ref="P16:U16"/>
    <mergeCell ref="V16:AA16"/>
    <mergeCell ref="F17:I17"/>
    <mergeCell ref="J17:O17"/>
    <mergeCell ref="P17:U17"/>
    <mergeCell ref="V17:AA17"/>
    <mergeCell ref="C18:I18"/>
    <mergeCell ref="J18:O18"/>
    <mergeCell ref="P18:U18"/>
    <mergeCell ref="V18:AA18"/>
    <mergeCell ref="C19:I19"/>
    <mergeCell ref="J19:O19"/>
    <mergeCell ref="P19:U19"/>
    <mergeCell ref="V19:AA19"/>
    <mergeCell ref="C20:I20"/>
    <mergeCell ref="J20:O20"/>
    <mergeCell ref="P20:U20"/>
    <mergeCell ref="V20:AA20"/>
    <mergeCell ref="C21:I21"/>
    <mergeCell ref="J21:O21"/>
    <mergeCell ref="P21:U21"/>
    <mergeCell ref="V21:AA21"/>
    <mergeCell ref="C22:I22"/>
    <mergeCell ref="J22:O22"/>
    <mergeCell ref="P22:U22"/>
    <mergeCell ref="V22:AA22"/>
    <mergeCell ref="C23:C28"/>
    <mergeCell ref="D23:I23"/>
    <mergeCell ref="J23:O23"/>
    <mergeCell ref="P23:U23"/>
    <mergeCell ref="V23:AA23"/>
    <mergeCell ref="D24:I24"/>
    <mergeCell ref="J24:O24"/>
    <mergeCell ref="P24:U24"/>
    <mergeCell ref="V24:AA24"/>
    <mergeCell ref="D25:I25"/>
    <mergeCell ref="J25:O25"/>
    <mergeCell ref="P25:U25"/>
    <mergeCell ref="V25:AA25"/>
    <mergeCell ref="D26:I26"/>
    <mergeCell ref="J26:O26"/>
    <mergeCell ref="P26:U26"/>
    <mergeCell ref="V26:AA26"/>
    <mergeCell ref="D27:I27"/>
    <mergeCell ref="J27:O27"/>
    <mergeCell ref="P27:U27"/>
    <mergeCell ref="V27:AA27"/>
    <mergeCell ref="D28:I28"/>
    <mergeCell ref="J28:O28"/>
    <mergeCell ref="P28:U28"/>
    <mergeCell ref="V28:AA28"/>
    <mergeCell ref="C29:E29"/>
    <mergeCell ref="F29:I29"/>
    <mergeCell ref="L29:N29"/>
    <mergeCell ref="R29:T29"/>
    <mergeCell ref="X29:Z29"/>
    <mergeCell ref="C30:E30"/>
    <mergeCell ref="F30:I30"/>
    <mergeCell ref="L30:N30"/>
    <mergeCell ref="R30:T30"/>
    <mergeCell ref="X30:Z30"/>
    <mergeCell ref="C31:I31"/>
    <mergeCell ref="L31:N31"/>
    <mergeCell ref="R31:T31"/>
    <mergeCell ref="X31:Z31"/>
    <mergeCell ref="L32:N32"/>
    <mergeCell ref="R32:T32"/>
    <mergeCell ref="X32:Z32"/>
    <mergeCell ref="F33:I33"/>
    <mergeCell ref="L33:N33"/>
    <mergeCell ref="R33:T33"/>
    <mergeCell ref="X33:Z33"/>
    <mergeCell ref="L34:N34"/>
    <mergeCell ref="R34:T34"/>
    <mergeCell ref="X34:Z34"/>
    <mergeCell ref="F35:I35"/>
    <mergeCell ref="L35:N35"/>
    <mergeCell ref="R35:T35"/>
    <mergeCell ref="X35:Z35"/>
    <mergeCell ref="F34:I34"/>
    <mergeCell ref="F36:I36"/>
    <mergeCell ref="L36:N36"/>
    <mergeCell ref="R36:T36"/>
    <mergeCell ref="X36:Z36"/>
    <mergeCell ref="C37:I37"/>
    <mergeCell ref="L37:N37"/>
    <mergeCell ref="R37:T37"/>
    <mergeCell ref="X37:Z37"/>
    <mergeCell ref="C32:E36"/>
    <mergeCell ref="F32:I32"/>
    <mergeCell ref="C38:I38"/>
    <mergeCell ref="L38:N38"/>
    <mergeCell ref="R38:T38"/>
    <mergeCell ref="X38:Z38"/>
    <mergeCell ref="C39:I40"/>
    <mergeCell ref="L39:N39"/>
    <mergeCell ref="R39:T39"/>
    <mergeCell ref="X39:Z39"/>
    <mergeCell ref="L40:N40"/>
    <mergeCell ref="R40:T40"/>
    <mergeCell ref="X40:Z40"/>
    <mergeCell ref="C41:I41"/>
    <mergeCell ref="L41:N41"/>
    <mergeCell ref="R41:T41"/>
    <mergeCell ref="X41:Z41"/>
    <mergeCell ref="C42:I42"/>
    <mergeCell ref="L42:N42"/>
    <mergeCell ref="R42:T42"/>
    <mergeCell ref="X42:Z42"/>
    <mergeCell ref="C43:I43"/>
    <mergeCell ref="L43:N43"/>
    <mergeCell ref="R43:T43"/>
    <mergeCell ref="X43:Z43"/>
    <mergeCell ref="C44:I44"/>
    <mergeCell ref="L44:N44"/>
    <mergeCell ref="R44:T44"/>
    <mergeCell ref="X44:Z44"/>
    <mergeCell ref="C45:I45"/>
    <mergeCell ref="J45:R45"/>
    <mergeCell ref="S45:AA45"/>
    <mergeCell ref="B46:B47"/>
    <mergeCell ref="C46:J46"/>
    <mergeCell ref="K46:AA46"/>
    <mergeCell ref="C47:AA47"/>
    <mergeCell ref="A69:B76"/>
    <mergeCell ref="C69:M72"/>
    <mergeCell ref="C73:M76"/>
    <mergeCell ref="C52:M52"/>
    <mergeCell ref="A53:B60"/>
    <mergeCell ref="C53:M56"/>
    <mergeCell ref="C57:M60"/>
    <mergeCell ref="A61:B68"/>
    <mergeCell ref="C61:M64"/>
    <mergeCell ref="C65:M68"/>
  </mergeCells>
  <conditionalFormatting sqref="L42:L43 L29:L30 L39:N41 L44:N44 L38">
    <cfRule type="expression" priority="22" dxfId="0" stopIfTrue="1">
      <formula>AF29&lt;&gt;0</formula>
    </cfRule>
  </conditionalFormatting>
  <conditionalFormatting sqref="R42:R43 R29:R30 R39:T41 R44:T44 R38">
    <cfRule type="expression" priority="23" dxfId="0" stopIfTrue="1">
      <formula>AI29&lt;&gt;0</formula>
    </cfRule>
  </conditionalFormatting>
  <conditionalFormatting sqref="X42:X43 X29:X30 X39:Z41 X44:Z44 X38">
    <cfRule type="expression" priority="24" dxfId="0" stopIfTrue="1">
      <formula>AL29&lt;&gt;0</formula>
    </cfRule>
  </conditionalFormatting>
  <conditionalFormatting sqref="L37:N37">
    <cfRule type="expression" priority="19" dxfId="0" stopIfTrue="1">
      <formula>AF37&lt;&gt;0</formula>
    </cfRule>
  </conditionalFormatting>
  <conditionalFormatting sqref="R37:T37">
    <cfRule type="expression" priority="20" dxfId="0" stopIfTrue="1">
      <formula>AI37&lt;&gt;0</formula>
    </cfRule>
  </conditionalFormatting>
  <conditionalFormatting sqref="X37:Z37">
    <cfRule type="expression" priority="21" dxfId="0" stopIfTrue="1">
      <formula>AL37&lt;&gt;0</formula>
    </cfRule>
  </conditionalFormatting>
  <conditionalFormatting sqref="L36:N36">
    <cfRule type="expression" priority="16" dxfId="0" stopIfTrue="1">
      <formula>AF36&lt;&gt;0</formula>
    </cfRule>
  </conditionalFormatting>
  <conditionalFormatting sqref="R36:T36">
    <cfRule type="expression" priority="17" dxfId="0" stopIfTrue="1">
      <formula>AI36&lt;&gt;0</formula>
    </cfRule>
  </conditionalFormatting>
  <conditionalFormatting sqref="X36:Z36">
    <cfRule type="expression" priority="18" dxfId="0" stopIfTrue="1">
      <formula>AL36&lt;&gt;0</formula>
    </cfRule>
  </conditionalFormatting>
  <conditionalFormatting sqref="L31:N31">
    <cfRule type="expression" priority="13" dxfId="0" stopIfTrue="1">
      <formula>AF31&lt;&gt;0</formula>
    </cfRule>
  </conditionalFormatting>
  <conditionalFormatting sqref="R31:T31">
    <cfRule type="expression" priority="14" dxfId="0" stopIfTrue="1">
      <formula>AI31&lt;&gt;0</formula>
    </cfRule>
  </conditionalFormatting>
  <conditionalFormatting sqref="X31:Z31">
    <cfRule type="expression" priority="15" dxfId="0" stopIfTrue="1">
      <formula>AL31&lt;&gt;0</formula>
    </cfRule>
  </conditionalFormatting>
  <conditionalFormatting sqref="L32:N32">
    <cfRule type="expression" priority="10" dxfId="0" stopIfTrue="1">
      <formula>AF32&lt;&gt;0</formula>
    </cfRule>
  </conditionalFormatting>
  <conditionalFormatting sqref="R32:T32">
    <cfRule type="expression" priority="11" dxfId="0" stopIfTrue="1">
      <formula>AI32&lt;&gt;0</formula>
    </cfRule>
  </conditionalFormatting>
  <conditionalFormatting sqref="X32:Z32">
    <cfRule type="expression" priority="12" dxfId="0" stopIfTrue="1">
      <formula>AL32&lt;&gt;0</formula>
    </cfRule>
  </conditionalFormatting>
  <conditionalFormatting sqref="L33:N33">
    <cfRule type="expression" priority="7" dxfId="0" stopIfTrue="1">
      <formula>AF33&lt;&gt;0</formula>
    </cfRule>
  </conditionalFormatting>
  <conditionalFormatting sqref="R33:T33">
    <cfRule type="expression" priority="8" dxfId="0" stopIfTrue="1">
      <formula>AI33&lt;&gt;0</formula>
    </cfRule>
  </conditionalFormatting>
  <conditionalFormatting sqref="X33:Z33">
    <cfRule type="expression" priority="9" dxfId="0" stopIfTrue="1">
      <formula>AL33&lt;&gt;0</formula>
    </cfRule>
  </conditionalFormatting>
  <conditionalFormatting sqref="L34:N34">
    <cfRule type="expression" priority="4" dxfId="0" stopIfTrue="1">
      <formula>AF34&lt;&gt;0</formula>
    </cfRule>
  </conditionalFormatting>
  <conditionalFormatting sqref="R34:T34">
    <cfRule type="expression" priority="5" dxfId="0" stopIfTrue="1">
      <formula>AI34&lt;&gt;0</formula>
    </cfRule>
  </conditionalFormatting>
  <conditionalFormatting sqref="X34:Z34">
    <cfRule type="expression" priority="6" dxfId="0" stopIfTrue="1">
      <formula>AL34&lt;&gt;0</formula>
    </cfRule>
  </conditionalFormatting>
  <conditionalFormatting sqref="L35:N35">
    <cfRule type="expression" priority="1" dxfId="0" stopIfTrue="1">
      <formula>AF35&lt;&gt;0</formula>
    </cfRule>
  </conditionalFormatting>
  <conditionalFormatting sqref="R35:T35">
    <cfRule type="expression" priority="2" dxfId="0" stopIfTrue="1">
      <formula>AI35&lt;&gt;0</formula>
    </cfRule>
  </conditionalFormatting>
  <conditionalFormatting sqref="X35:Z35">
    <cfRule type="expression" priority="3" dxfId="0" stopIfTrue="1">
      <formula>AL35&lt;&gt;0</formula>
    </cfRule>
  </conditionalFormatting>
  <printOptions/>
  <pageMargins left="0.81" right="0.79" top="0.5" bottom="0.7480314960629921" header="0.31496062992125984" footer="0.31496062992125984"/>
  <pageSetup fitToHeight="1" fitToWidth="1" horizontalDpi="600" verticalDpi="600" orientation="portrait" paperSize="9" scale="64" r:id="rId3"/>
  <headerFooter alignWithMargins="0">
    <oddHeader>&amp;CS-EA230707-1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鎌本 淳</dc:creator>
  <cp:keywords/>
  <dc:description/>
  <cp:lastModifiedBy>荻野 明子</cp:lastModifiedBy>
  <cp:lastPrinted>2021-11-10T01:52:03Z</cp:lastPrinted>
  <dcterms:created xsi:type="dcterms:W3CDTF">2009-05-26T23:16:03Z</dcterms:created>
  <dcterms:modified xsi:type="dcterms:W3CDTF">2023-07-06T06:54:56Z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